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<sst xmlns="http://schemas.openxmlformats.org/spreadsheetml/2006/main" count="30" uniqueCount="26">
  <si>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Финансовый план</t>
  </si>
  <si>
    <t>ПОКАЗАТЕЛИ</t>
  </si>
  <si>
    <t>июнь</t>
  </si>
  <si>
    <t>Остатки на начало периода</t>
  </si>
  <si>
    <t>Остаток денежных средств, в т.ч.</t>
  </si>
  <si>
    <t>р/с</t>
  </si>
  <si>
    <t>касса</t>
  </si>
  <si>
    <t>Товарный остаток</t>
  </si>
  <si>
    <t>I. ДОХОДЫ ВСЕГО, в т.ч.:</t>
  </si>
  <si>
    <t>Выручка от реализации, в т.ч.:</t>
  </si>
  <si>
    <t>Поступления от реализации товаров</t>
  </si>
  <si>
    <t>в т.ч.: стоимость по закупочной цене</t>
  </si>
  <si>
    <t>торговая наценка</t>
  </si>
  <si>
    <t>II. РАСХОДЫ ВСЕГО, в т.ч.:</t>
  </si>
  <si>
    <t>Заработная плата</t>
  </si>
  <si>
    <t>Доплаты</t>
  </si>
  <si>
    <t>Налоги на ФОТ</t>
  </si>
  <si>
    <t>Налоги прочее</t>
  </si>
  <si>
    <t xml:space="preserve">Арендная плата </t>
  </si>
  <si>
    <t>Кредиты и займы, в т.ч.:</t>
  </si>
  <si>
    <t>Кредиты</t>
  </si>
  <si>
    <t xml:space="preserve">% по кредитам </t>
  </si>
  <si>
    <t>Хоз. расходы</t>
  </si>
  <si>
    <t>Расходы на рекламу</t>
  </si>
  <si>
    <t>Расходы на закупку товаров</t>
  </si>
  <si>
    <t>Остатки на конец периода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</si>
</sst>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DD/MM/YY"/>
    <numFmt numFmtId="167" formatCode="_-* #,##0.00_р_._-;\-* #,##0.00_р_._-;_-* \-??_р_._-;_-@_-"/>
    <numFmt numFmtId="168" formatCode="#,##0"/>
  </numFmts>
  <fonts count="2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9" fillId="0" borderId="0" xfId="0" applyFont="1" applyAlignment="1">
      <alignment/>
    </xf>
    <xf numFmtId="164" fontId="20" fillId="0" borderId="10" xfId="0" applyFont="1" applyFill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164" fontId="20" fillId="6" borderId="10" xfId="0" applyFont="1" applyFill="1" applyBorder="1" applyAlignment="1">
      <alignment horizontal="center"/>
    </xf>
    <xf numFmtId="165" fontId="20" fillId="6" borderId="10" xfId="15" applyNumberFormat="1" applyFont="1" applyFill="1" applyBorder="1" applyAlignment="1" applyProtection="1">
      <alignment horizontal="right" wrapText="1"/>
      <protection/>
    </xf>
    <xf numFmtId="165" fontId="20" fillId="6" borderId="10" xfId="15" applyNumberFormat="1" applyFont="1" applyFill="1" applyBorder="1" applyAlignment="1" applyProtection="1">
      <alignment horizontal="center" wrapText="1"/>
      <protection/>
    </xf>
    <xf numFmtId="168" fontId="21" fillId="0" borderId="10" xfId="0" applyNumberFormat="1" applyFont="1" applyFill="1" applyBorder="1" applyAlignment="1">
      <alignment horizontal="center" wrapText="1"/>
    </xf>
    <xf numFmtId="165" fontId="21" fillId="0" borderId="10" xfId="15" applyNumberFormat="1" applyFont="1" applyFill="1" applyBorder="1" applyAlignment="1" applyProtection="1">
      <alignment horizontal="right" wrapText="1"/>
      <protection/>
    </xf>
    <xf numFmtId="165" fontId="21" fillId="0" borderId="10" xfId="15" applyNumberFormat="1" applyFont="1" applyFill="1" applyBorder="1" applyAlignment="1" applyProtection="1">
      <alignment horizontal="center" wrapText="1"/>
      <protection/>
    </xf>
    <xf numFmtId="168" fontId="21" fillId="0" borderId="10" xfId="0" applyNumberFormat="1" applyFont="1" applyFill="1" applyBorder="1" applyAlignment="1">
      <alignment horizontal="left" wrapText="1"/>
    </xf>
    <xf numFmtId="165" fontId="21" fillId="0" borderId="10" xfId="0" applyNumberFormat="1" applyFont="1" applyFill="1" applyBorder="1" applyAlignment="1">
      <alignment horizontal="justify"/>
    </xf>
    <xf numFmtId="165" fontId="20" fillId="0" borderId="10" xfId="15" applyNumberFormat="1" applyFont="1" applyFill="1" applyBorder="1" applyAlignment="1" applyProtection="1">
      <alignment horizontal="right" wrapText="1"/>
      <protection/>
    </xf>
    <xf numFmtId="165" fontId="20" fillId="0" borderId="10" xfId="15" applyNumberFormat="1" applyFont="1" applyFill="1" applyBorder="1" applyAlignment="1" applyProtection="1">
      <alignment horizontal="justify" wrapText="1"/>
      <protection/>
    </xf>
    <xf numFmtId="164" fontId="21" fillId="0" borderId="10" xfId="0" applyFont="1" applyFill="1" applyBorder="1" applyAlignment="1">
      <alignment horizontal="justify"/>
    </xf>
    <xf numFmtId="165" fontId="20" fillId="6" borderId="11" xfId="15" applyNumberFormat="1" applyFont="1" applyFill="1" applyBorder="1" applyAlignment="1" applyProtection="1">
      <alignment horizontal="right" wrapText="1"/>
      <protection/>
    </xf>
    <xf numFmtId="165" fontId="20" fillId="6" borderId="11" xfId="15" applyNumberFormat="1" applyFont="1" applyFill="1" applyBorder="1" applyAlignment="1" applyProtection="1">
      <alignment wrapText="1"/>
      <protection/>
    </xf>
    <xf numFmtId="164" fontId="21" fillId="24" borderId="10" xfId="0" applyFont="1" applyFill="1" applyBorder="1" applyAlignment="1">
      <alignment horizontal="justify"/>
    </xf>
    <xf numFmtId="165" fontId="20" fillId="0" borderId="11" xfId="15" applyNumberFormat="1" applyFont="1" applyFill="1" applyBorder="1" applyAlignment="1" applyProtection="1">
      <alignment horizontal="right" wrapText="1"/>
      <protection/>
    </xf>
    <xf numFmtId="165" fontId="20" fillId="0" borderId="11" xfId="15" applyNumberFormat="1" applyFont="1" applyFill="1" applyBorder="1" applyAlignment="1" applyProtection="1">
      <alignment horizontal="center" wrapText="1"/>
      <protection/>
    </xf>
    <xf numFmtId="165" fontId="21" fillId="0" borderId="11" xfId="15" applyNumberFormat="1" applyFont="1" applyFill="1" applyBorder="1" applyAlignment="1" applyProtection="1">
      <alignment horizontal="right" wrapText="1"/>
      <protection/>
    </xf>
    <xf numFmtId="165" fontId="21" fillId="0" borderId="11" xfId="15" applyNumberFormat="1" applyFont="1" applyFill="1" applyBorder="1" applyAlignment="1" applyProtection="1">
      <alignment horizontal="center" wrapText="1"/>
      <protection/>
    </xf>
    <xf numFmtId="164" fontId="21" fillId="24" borderId="10" xfId="0" applyFont="1" applyFill="1" applyBorder="1" applyAlignment="1">
      <alignment/>
    </xf>
    <xf numFmtId="165" fontId="20" fillId="0" borderId="10" xfId="15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workbookViewId="0" topLeftCell="A1">
      <pane xSplit="2" topLeftCell="C1" activePane="topRight" state="frozen"/>
      <selection pane="topLeft" activeCell="A1" sqref="A1"/>
      <selection pane="topRight" activeCell="D14" sqref="D14"/>
    </sheetView>
  </sheetViews>
  <sheetFormatPr defaultColWidth="9.00390625" defaultRowHeight="12.75"/>
  <cols>
    <col min="1" max="1" width="47.875" style="0" customWidth="1"/>
    <col min="2" max="32" width="17.75390625" style="1" customWidth="1"/>
  </cols>
  <sheetData>
    <row r="1" ht="19.5" customHeight="1">
      <c r="A1" s="2" t="s">
        <v>0</v>
      </c>
    </row>
    <row r="2" spans="1:32" ht="15" customHeight="1">
      <c r="A2" s="3" t="s">
        <v>1</v>
      </c>
      <c r="B2" s="4" t="s">
        <v>2</v>
      </c>
      <c r="C2" s="5">
        <v>41426</v>
      </c>
      <c r="D2" s="5">
        <v>41427</v>
      </c>
      <c r="E2" s="5">
        <v>41428</v>
      </c>
      <c r="F2" s="5">
        <v>41429</v>
      </c>
      <c r="G2" s="5">
        <v>41430</v>
      </c>
      <c r="H2" s="5">
        <v>41431</v>
      </c>
      <c r="I2" s="5">
        <v>41432</v>
      </c>
      <c r="J2" s="5">
        <v>41433</v>
      </c>
      <c r="K2" s="5">
        <v>41434</v>
      </c>
      <c r="L2" s="5">
        <v>41435</v>
      </c>
      <c r="M2" s="5">
        <v>41436</v>
      </c>
      <c r="N2" s="5">
        <v>41437</v>
      </c>
      <c r="O2" s="5">
        <v>41438</v>
      </c>
      <c r="P2" s="5">
        <v>41439</v>
      </c>
      <c r="Q2" s="5">
        <v>41440</v>
      </c>
      <c r="R2" s="5">
        <v>41441</v>
      </c>
      <c r="S2" s="5">
        <v>41442</v>
      </c>
      <c r="T2" s="5">
        <v>41443</v>
      </c>
      <c r="U2" s="5">
        <v>41444</v>
      </c>
      <c r="V2" s="5">
        <v>41445</v>
      </c>
      <c r="W2" s="5">
        <v>41446</v>
      </c>
      <c r="X2" s="5">
        <v>41447</v>
      </c>
      <c r="Y2" s="5">
        <v>41448</v>
      </c>
      <c r="Z2" s="5">
        <v>41449</v>
      </c>
      <c r="AA2" s="5">
        <v>41450</v>
      </c>
      <c r="AB2" s="5">
        <v>41451</v>
      </c>
      <c r="AC2" s="5">
        <v>41452</v>
      </c>
      <c r="AD2" s="5">
        <v>41453</v>
      </c>
      <c r="AE2" s="5">
        <v>41454</v>
      </c>
      <c r="AF2" s="5">
        <v>41455</v>
      </c>
    </row>
    <row r="3" spans="1:32" ht="15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.75" customHeight="1">
      <c r="A4" s="6" t="s">
        <v>3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7.25">
      <c r="A5" s="9" t="s">
        <v>4</v>
      </c>
      <c r="B5" s="10">
        <v>0</v>
      </c>
      <c r="C5" s="10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7.25">
      <c r="A6" s="12" t="s">
        <v>5</v>
      </c>
      <c r="B6" s="10">
        <v>0</v>
      </c>
      <c r="C6" s="10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7.25">
      <c r="A7" s="12" t="s">
        <v>6</v>
      </c>
      <c r="B7" s="10">
        <v>0</v>
      </c>
      <c r="C7" s="10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7.25">
      <c r="A8" s="9" t="s">
        <v>7</v>
      </c>
      <c r="B8" s="10">
        <v>0</v>
      </c>
      <c r="C8" s="10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7.25">
      <c r="A9" s="6" t="s">
        <v>8</v>
      </c>
      <c r="B9" s="7">
        <f>SUM(B11)</f>
        <v>0</v>
      </c>
      <c r="C9" s="7">
        <f>SUM(C11)</f>
        <v>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ht="17.25">
      <c r="A10" s="13" t="s">
        <v>9</v>
      </c>
      <c r="B10" s="14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</row>
    <row r="11" spans="1:32" ht="17.25">
      <c r="A11" s="16" t="s">
        <v>10</v>
      </c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7.25">
      <c r="A12" s="16" t="s">
        <v>11</v>
      </c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7.25">
      <c r="A13" s="16" t="s">
        <v>12</v>
      </c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7.25">
      <c r="A14" s="6" t="s">
        <v>13</v>
      </c>
      <c r="B14" s="17">
        <f>SUM(B15:B25)</f>
        <v>0</v>
      </c>
      <c r="C14" s="17">
        <f>SUM(C15:C25)</f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17.25">
      <c r="A15" s="19" t="s">
        <v>14</v>
      </c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ht="17.25">
      <c r="A16" s="19" t="s">
        <v>15</v>
      </c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ht="17.25">
      <c r="A17" s="19" t="s">
        <v>16</v>
      </c>
      <c r="B17" s="22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:32" ht="17.25">
      <c r="A18" s="19" t="s">
        <v>17</v>
      </c>
      <c r="B18" s="22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</row>
    <row r="19" spans="1:32" ht="17.25">
      <c r="A19" s="19" t="s">
        <v>18</v>
      </c>
      <c r="B19" s="20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ht="17.25">
      <c r="A20" s="19" t="s">
        <v>19</v>
      </c>
      <c r="B20" s="20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ht="17.25">
      <c r="A21" s="19" t="s">
        <v>20</v>
      </c>
      <c r="B21" s="22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</row>
    <row r="22" spans="1:32" ht="17.25">
      <c r="A22" s="24" t="s">
        <v>21</v>
      </c>
      <c r="B22" s="22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</row>
    <row r="23" spans="1:32" ht="17.25">
      <c r="A23" s="19" t="s">
        <v>22</v>
      </c>
      <c r="B23" s="14"/>
      <c r="C23" s="14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ht="17.25">
      <c r="A24" s="19" t="s">
        <v>23</v>
      </c>
      <c r="B24" s="14"/>
      <c r="C24" s="1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7.25">
      <c r="A25" s="19" t="s">
        <v>24</v>
      </c>
      <c r="B25" s="14"/>
      <c r="C25" s="14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ht="17.25">
      <c r="A26" s="6" t="s">
        <v>25</v>
      </c>
      <c r="B26" s="17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ht="17.25">
      <c r="A27" s="9" t="s">
        <v>4</v>
      </c>
      <c r="B27" s="10">
        <f>B5+B9-B14</f>
        <v>0</v>
      </c>
      <c r="C27" s="10">
        <f>C5+C9-C14</f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7.25">
      <c r="A28" s="12" t="s">
        <v>5</v>
      </c>
      <c r="B28" s="10">
        <v>0</v>
      </c>
      <c r="C28" s="10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7.25">
      <c r="A29" s="12" t="s">
        <v>6</v>
      </c>
      <c r="B29" s="10">
        <v>0</v>
      </c>
      <c r="C29" s="10"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7.25">
      <c r="A30" s="9" t="s">
        <v>7</v>
      </c>
      <c r="B30" s="10">
        <f>B8-B12+B25</f>
        <v>0</v>
      </c>
      <c r="C30" s="10">
        <f>C8-C12+C25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</sheetData>
  <sheetProtection selectLockedCells="1" selectUnlockedCells="1"/>
  <mergeCells count="2">
    <mergeCell ref="A2:A3"/>
    <mergeCell ref="B2:B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kitovanv</dc:creator>
  <cp:keywords/>
  <dc:description/>
  <cp:lastModifiedBy/>
  <dcterms:created xsi:type="dcterms:W3CDTF">2012-08-28T07:44:36Z</dcterms:created>
  <dcterms:modified xsi:type="dcterms:W3CDTF">2013-06-03T04:45:17Z</dcterms:modified>
  <cp:category/>
  <cp:version/>
  <cp:contentType/>
  <cp:contentStatus/>
  <cp:revision>17</cp:revision>
</cp:coreProperties>
</file>