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ns\Desktop\"/>
    </mc:Choice>
  </mc:AlternateContent>
  <xr:revisionPtr revIDLastSave="0" documentId="8_{33998BD9-1E1C-4714-A818-074547508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енты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0" i="1" l="1"/>
</calcChain>
</file>

<file path=xl/sharedStrings.xml><?xml version="1.0" encoding="utf-8"?>
<sst xmlns="http://schemas.openxmlformats.org/spreadsheetml/2006/main" count="1921" uniqueCount="791">
  <si>
    <t>сумма</t>
  </si>
  <si>
    <t>10.10.2022г.</t>
  </si>
  <si>
    <t>ИП Петров А.Ю. (Катарина)</t>
  </si>
  <si>
    <t>шёлк атласный</t>
  </si>
  <si>
    <t>шёлк</t>
  </si>
  <si>
    <t>12.10.2022г.</t>
  </si>
  <si>
    <t>ИП Истомин А.Н. (tkani-cska.ru)</t>
  </si>
  <si>
    <t>ассорти</t>
  </si>
  <si>
    <t>ткани - некондиция</t>
  </si>
  <si>
    <t>?</t>
  </si>
  <si>
    <t>18.10.2022г.</t>
  </si>
  <si>
    <t>кашемир 100%</t>
  </si>
  <si>
    <t>костюмная</t>
  </si>
  <si>
    <t>17.11.2023г.</t>
  </si>
  <si>
    <t>ООО "Веллтекс Москва"</t>
  </si>
  <si>
    <t>бязь</t>
  </si>
  <si>
    <t>пальтовая</t>
  </si>
  <si>
    <t>фатин</t>
  </si>
  <si>
    <t>черный (полиэстер 100%)</t>
  </si>
  <si>
    <t>08.11.2022г.</t>
  </si>
  <si>
    <t>батист</t>
  </si>
  <si>
    <t>08.11.2022г</t>
  </si>
  <si>
    <t>лен</t>
  </si>
  <si>
    <t>09.02.2023г.</t>
  </si>
  <si>
    <t>01.12.2022г.</t>
  </si>
  <si>
    <t>03.02.2023г.</t>
  </si>
  <si>
    <t>ООО "Антураж ЛТД" (Маг)</t>
  </si>
  <si>
    <t>03.04.2023г.</t>
  </si>
  <si>
    <t>Софт Ниагара</t>
  </si>
  <si>
    <t>трикотаж</t>
  </si>
  <si>
    <t>24.11.2022г.</t>
  </si>
  <si>
    <t>ООО "Рива Групп"</t>
  </si>
  <si>
    <t>искусственные нити</t>
  </si>
  <si>
    <t>хлопок Диор</t>
  </si>
  <si>
    <t>сетка-пайетки</t>
  </si>
  <si>
    <t>ткань сетка-паетки "Чешуя"синий</t>
  </si>
  <si>
    <t>ИП Губенко Т.Н.</t>
  </si>
  <si>
    <t>поясная</t>
  </si>
  <si>
    <t>25.11.2022г.</t>
  </si>
  <si>
    <t>ИП Левинак А. А.</t>
  </si>
  <si>
    <t>25.11.2023г.</t>
  </si>
  <si>
    <t>ИП Левинак А.А.</t>
  </si>
  <si>
    <t>26.01.2023г.</t>
  </si>
  <si>
    <t>28.11.2022г.</t>
  </si>
  <si>
    <t>ИП Петров А.Ю. (маг. Катарина)</t>
  </si>
  <si>
    <t>ИП Кондрашина Л.И. "Магия рукоделия"</t>
  </si>
  <si>
    <t>09.12.2022г.</t>
  </si>
  <si>
    <t>ООО "Велтекс Москва"</t>
  </si>
  <si>
    <t>ИП Назаров А.С. (маг. "По шву")</t>
  </si>
  <si>
    <t>12.12.2022г.</t>
  </si>
  <si>
    <t>ООО "Фабрикфейшен"</t>
  </si>
  <si>
    <t>15.12.2022г.</t>
  </si>
  <si>
    <t>22.12.2022г.</t>
  </si>
  <si>
    <t>26.12.2022г.</t>
  </si>
  <si>
    <t>12.01.2023г.</t>
  </si>
  <si>
    <t>ткань флизелин белый</t>
  </si>
  <si>
    <t>ткань флизелин черный</t>
  </si>
  <si>
    <t>19.01.2023г.</t>
  </si>
  <si>
    <t>ИП Петров А. Ю. ("Катарина")</t>
  </si>
  <si>
    <t>28.01.2023г.</t>
  </si>
  <si>
    <t>ИП Петров А. Ю. ( "Катарина")</t>
  </si>
  <si>
    <t>1куп.</t>
  </si>
  <si>
    <t>30.01.2023г.</t>
  </si>
  <si>
    <t>АО "Планета увлечений" (Леонардо)</t>
  </si>
  <si>
    <t xml:space="preserve">ИП Левинак А. А. </t>
  </si>
  <si>
    <t>ткань шерсть "рубчик" черный</t>
  </si>
  <si>
    <t>ткань подкладочная черная</t>
  </si>
  <si>
    <t>21.02.2023г.</t>
  </si>
  <si>
    <t>21.02.2023г</t>
  </si>
  <si>
    <t>22.02.2023г.</t>
  </si>
  <si>
    <t>08.02.2023г.</t>
  </si>
  <si>
    <t>Essebitex 2000 s.r.l.</t>
  </si>
  <si>
    <t>08.02.2023г</t>
  </si>
  <si>
    <t>07.02.2023г</t>
  </si>
  <si>
    <t>McG - Serravalle</t>
  </si>
  <si>
    <t>Carpi Modatex snc</t>
  </si>
  <si>
    <t>13.02.2023г.</t>
  </si>
  <si>
    <t>Sorrentino Giuseppe</t>
  </si>
  <si>
    <t>25.04.2023г.</t>
  </si>
  <si>
    <t>31.05.2023г.</t>
  </si>
  <si>
    <t>Tkani-tailor.ru</t>
  </si>
  <si>
    <t>26.05.2023г.</t>
  </si>
  <si>
    <t>нитепрошивная</t>
  </si>
  <si>
    <t>01.11.2022г.</t>
  </si>
  <si>
    <t>лента нитепрошив. клеев. по долевой серая 4710G (рул.100м)</t>
  </si>
  <si>
    <t>- 0,29р.-</t>
  </si>
  <si>
    <t>- 29,00р.-</t>
  </si>
  <si>
    <t>ООО "Антураж ЛТД" - (Маг)</t>
  </si>
  <si>
    <t>лента нитепрошив. клеев. по долевой черная 4710В (рул.100м)</t>
  </si>
  <si>
    <t>лента нитепрошив.клеев.по долев. бел. 4715W (рул.100м)</t>
  </si>
  <si>
    <t>- 0,76р.-</t>
  </si>
  <si>
    <t>- 76,00р.-</t>
  </si>
  <si>
    <t>лента нитепрошив.клеев.по косой с нит. сер. 5712G (рул.100м)</t>
  </si>
  <si>
    <t>- 4,12р.-</t>
  </si>
  <si>
    <t>- 412,00р.-</t>
  </si>
  <si>
    <t>лента нитепрошив.клеев.по косой с нит. бел. 5710W (рул.100м)</t>
  </si>
  <si>
    <t>- 3,96р.-</t>
  </si>
  <si>
    <t>- 1 584,00р.-</t>
  </si>
  <si>
    <t>13.04.2023г.</t>
  </si>
  <si>
    <t>лента нитепрошив.клеев.по косой с нит. бел. 5712W (рул.100м)</t>
  </si>
  <si>
    <t>- 3,84р.-</t>
  </si>
  <si>
    <t>- 384,00р.-</t>
  </si>
  <si>
    <t>лента нитепрошив.клеев.по косой с нит. черн. 5712В (рул.100м)</t>
  </si>
  <si>
    <t>лента нитепрошив. клеев. по долев. сер. 4710G (рул.100м)</t>
  </si>
  <si>
    <t>лента нитепрошив. клеев. по долев. черн. 4710В (рул.100м)</t>
  </si>
  <si>
    <t>паутинка белый рул.100м</t>
  </si>
  <si>
    <t>- 0,50р.-</t>
  </si>
  <si>
    <t>- 49,50р.-</t>
  </si>
  <si>
    <t>25.11.2022г</t>
  </si>
  <si>
    <t>паутинка черный рул.100м</t>
  </si>
  <si>
    <t>- 0,49р.-</t>
  </si>
  <si>
    <t>- 49,46р.-</t>
  </si>
  <si>
    <t>- 0,81р.-</t>
  </si>
  <si>
    <t>- 80,93р.-</t>
  </si>
  <si>
    <t>17.01.2023г.</t>
  </si>
  <si>
    <t>- 1,28р.-</t>
  </si>
  <si>
    <t>- 127,62р.-</t>
  </si>
  <si>
    <t>- 1,25р.-</t>
  </si>
  <si>
    <t>- 125,23р.-</t>
  </si>
  <si>
    <t>26.11.2022г.</t>
  </si>
  <si>
    <t>паутинка DF-50 белая</t>
  </si>
  <si>
    <t>- 53,48р.-</t>
  </si>
  <si>
    <t>- 160,44р.-</t>
  </si>
  <si>
    <t>паутинка DF-30 черная</t>
  </si>
  <si>
    <t>- 17,60р.-</t>
  </si>
  <si>
    <t>- 52,80р.-</t>
  </si>
  <si>
    <t>паутинка DF-30 белая</t>
  </si>
  <si>
    <t>- 16,64р.-</t>
  </si>
  <si>
    <t>- 49,92р.-</t>
  </si>
  <si>
    <t>дублерин черный</t>
  </si>
  <si>
    <t>сетка бежевая</t>
  </si>
  <si>
    <t>Штрих-код товара</t>
  </si>
  <si>
    <t>Код товара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</si>
  <si>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</si>
  <si>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</si>
  <si>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</si>
  <si>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</si>
  <si>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</si>
  <si>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</si>
  <si>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</si>
  <si>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</si>
  <si>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</si>
  <si>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0010</t>
  </si>
  <si>
    <t>0011</t>
  </si>
  <si>
    <t>0012</t>
  </si>
  <si>
    <t>00295</t>
  </si>
  <si>
    <t>00284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</si>
  <si>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</si>
  <si>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</si>
  <si>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</si>
  <si>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</si>
  <si>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</si>
  <si>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</si>
  <si>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</si>
  <si>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</si>
  <si>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</si>
  <si>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</si>
  <si>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</si>
  <si>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</si>
  <si>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</si>
  <si>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</si>
  <si>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</si>
  <si>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</si>
  <si>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</si>
  <si>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</si>
  <si>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</si>
  <si>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</si>
  <si>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</si>
  <si>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</si>
  <si>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</si>
  <si>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</si>
  <si>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</si>
  <si>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</si>
  <si>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</si>
  <si>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</si>
  <si>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</si>
  <si>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</si>
  <si>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</si>
  <si>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</si>
  <si>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</si>
  <si>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</si>
  <si>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</si>
  <si>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</si>
  <si>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</si>
  <si>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</si>
  <si>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</si>
  <si>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</si>
  <si>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</si>
  <si>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</si>
  <si>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</si>
  <si>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</si>
  <si>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</si>
  <si>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</si>
  <si>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</si>
  <si>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</si>
  <si>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</si>
  <si>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</si>
  <si>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</si>
  <si>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</si>
  <si>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</si>
  <si>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</si>
  <si>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</si>
  <si>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</si>
  <si>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</si>
  <si>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</si>
  <si>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</si>
  <si>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</si>
  <si>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</si>
  <si>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</si>
  <si>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</si>
  <si>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</si>
  <si>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</si>
  <si>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</si>
  <si>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</si>
  <si>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</si>
  <si>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</si>
  <si>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</si>
  <si>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</si>
  <si>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</si>
  <si>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</si>
  <si>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</si>
  <si>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</si>
  <si>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</si>
  <si>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</si>
  <si>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</si>
  <si>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</si>
  <si>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</si>
  <si>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</si>
  <si>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</si>
  <si>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</si>
  <si>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</si>
  <si>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</si>
  <si>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</si>
  <si>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</si>
  <si>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</si>
  <si>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</si>
  <si>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</si>
  <si>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</si>
  <si>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</si>
  <si>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</si>
  <si>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</si>
  <si>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</si>
  <si>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</si>
  <si>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</si>
  <si>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</si>
  <si>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</si>
  <si>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</si>
  <si>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</si>
  <si>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</si>
  <si>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</si>
  <si>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</si>
  <si>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</si>
  <si>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</si>
  <si>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</si>
  <si>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</si>
  <si>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</si>
  <si>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</si>
  <si>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</si>
  <si>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</si>
  <si>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</si>
  <si>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</si>
  <si>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</si>
  <si>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</si>
  <si>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</si>
  <si>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</si>
  <si>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</si>
  <si>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</si>
  <si>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</si>
  <si>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</si>
  <si>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</si>
  <si>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</si>
  <si>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</si>
  <si>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</si>
  <si>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</si>
  <si>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</si>
  <si>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</si>
  <si>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</si>
  <si>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</si>
  <si>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</si>
  <si>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</si>
  <si>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</si>
  <si>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</si>
  <si>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</si>
  <si>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</si>
  <si>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</si>
  <si>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</si>
  <si>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</si>
  <si>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</si>
  <si>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</si>
  <si>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</si>
  <si>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</si>
  <si>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</si>
  <si>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</si>
  <si>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</si>
  <si>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</si>
  <si>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</si>
  <si>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</si>
  <si>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</si>
  <si>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</si>
  <si>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</si>
  <si>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</si>
  <si>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</si>
  <si>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</si>
  <si>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</si>
  <si>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</si>
  <si>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</si>
  <si>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</si>
  <si>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</si>
  <si>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</si>
  <si>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</si>
  <si>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</si>
  <si>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</si>
  <si>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</si>
  <si>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</si>
  <si>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</si>
  <si>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</si>
  <si>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</si>
  <si>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</si>
  <si>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</si>
  <si>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</si>
  <si>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</si>
  <si>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</si>
  <si>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</si>
  <si>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</si>
  <si>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</si>
  <si>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</si>
  <si>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</si>
  <si>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</si>
  <si>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</si>
  <si>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</si>
  <si>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</si>
  <si>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</si>
  <si>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</si>
  <si>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</si>
  <si>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</si>
  <si>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</si>
  <si>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</si>
  <si>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</si>
  <si>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</si>
  <si>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</si>
  <si>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</si>
  <si>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</si>
  <si>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</si>
  <si>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</si>
  <si>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</si>
  <si>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</si>
  <si>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</si>
  <si>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</si>
  <si>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</si>
  <si>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</si>
  <si>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</si>
  <si>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</si>
  <si>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</si>
  <si>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</si>
  <si>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</si>
  <si>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</si>
  <si>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</si>
  <si>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</si>
  <si>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</si>
  <si>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</si>
  <si>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</si>
  <si>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</si>
  <si>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</si>
  <si>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</si>
  <si>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</si>
  <si>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</si>
  <si>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</si>
  <si>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</si>
  <si>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</si>
  <si>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</si>
  <si>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</si>
  <si>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</si>
  <si>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</si>
  <si>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</si>
  <si>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</si>
  <si>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</si>
  <si>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</si>
  <si>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</si>
  <si>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</si>
  <si>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</si>
  <si>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</si>
  <si>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</si>
  <si>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</si>
  <si>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</si>
  <si>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</si>
  <si>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</si>
  <si>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00252</t>
  </si>
  <si>
    <t>00253</t>
  </si>
  <si>
    <t>00254</t>
  </si>
  <si>
    <t>00255</t>
  </si>
  <si>
    <t>00256</t>
  </si>
  <si>
    <t>00257</t>
  </si>
  <si>
    <t>00258</t>
  </si>
  <si>
    <t>00259</t>
  </si>
  <si>
    <t>00286</t>
  </si>
  <si>
    <t>00287</t>
  </si>
  <si>
    <t>00288</t>
  </si>
  <si>
    <t>00289</t>
  </si>
  <si>
    <t>00290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</si>
  <si>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</si>
  <si>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</si>
  <si>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</si>
  <si>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</si>
  <si>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</si>
  <si>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</si>
  <si>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</si>
  <si>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</si>
  <si>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</si>
  <si>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</si>
  <si>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</si>
  <si>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</si>
  <si>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</si>
  <si>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</si>
  <si>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</si>
  <si>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</si>
  <si>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</si>
  <si>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</si>
  <si>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</si>
  <si>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</si>
  <si>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</si>
  <si>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</si>
  <si>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</si>
  <si>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</si>
  <si>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00285</t>
  </si>
  <si>
    <t>00291</t>
  </si>
  <si>
    <t>00292</t>
  </si>
  <si>
    <t>00293</t>
  </si>
  <si>
    <t>00294</t>
  </si>
  <si>
    <t>00296</t>
  </si>
  <si>
    <t>00297</t>
  </si>
  <si>
    <t>00298</t>
  </si>
  <si>
    <t>Наименование</t>
  </si>
  <si>
    <t>Цвет</t>
  </si>
  <si>
    <t>Комментарии</t>
  </si>
  <si>
    <t>Дата прихода</t>
  </si>
  <si>
    <t>Поставщик</t>
  </si>
  <si>
    <t>Ячейка хранения</t>
  </si>
  <si>
    <t xml:space="preserve">Ширина ткани (см) </t>
  </si>
  <si>
    <t>Приход (м)</t>
  </si>
  <si>
    <t>Остаток (м)</t>
  </si>
  <si>
    <t>Цена реализации</t>
  </si>
  <si>
    <t>Цена закупочная за м.п/шт</t>
  </si>
  <si>
    <t>серый</t>
  </si>
  <si>
    <t>черный</t>
  </si>
  <si>
    <t>бежевый</t>
  </si>
  <si>
    <t>шелк 95%, эластан 5%</t>
  </si>
  <si>
    <t>бархат Ruffo Coli</t>
  </si>
  <si>
    <t>вискоза 82%, шелк 18%</t>
  </si>
  <si>
    <t>Принт</t>
  </si>
  <si>
    <t>эффект воды</t>
  </si>
  <si>
    <t>шёлк Ruffo Coli</t>
  </si>
  <si>
    <t>шелк 67%, полиамид 33%</t>
  </si>
  <si>
    <t>вязаный</t>
  </si>
  <si>
    <t>Кашемир 100%</t>
  </si>
  <si>
    <t>меланж</t>
  </si>
  <si>
    <t>шерсть 90%, кашемир 8%, эластан 2%</t>
  </si>
  <si>
    <t>шерсть WV 100%</t>
  </si>
  <si>
    <t>шёлк 100%</t>
  </si>
  <si>
    <t>шелк 40%, шерсть 60%</t>
  </si>
  <si>
    <t>шерсть 97%, лайкра 3%</t>
  </si>
  <si>
    <t>подкладка Etro</t>
  </si>
  <si>
    <t>вискоза 100%</t>
  </si>
  <si>
    <t>120гр/м2 100% хб отбелен. 262-120</t>
  </si>
  <si>
    <t>Бэби альпака 100%</t>
  </si>
  <si>
    <t>шерсть 50%, ангора 50%</t>
  </si>
  <si>
    <t>чёрный</t>
  </si>
  <si>
    <t>чёрно-синий</t>
  </si>
  <si>
    <t>белый</t>
  </si>
  <si>
    <t>коричневый</t>
  </si>
  <si>
    <t>фатин евро</t>
  </si>
  <si>
    <t>полиэстер 100%</t>
  </si>
  <si>
    <t>репс 2-х сторонний д/фраков</t>
  </si>
  <si>
    <t>Атлас шелк 100%</t>
  </si>
  <si>
    <t>бежевый светлый</t>
  </si>
  <si>
    <t>хлопок 97%, эластан 3%</t>
  </si>
  <si>
    <t>молочный</t>
  </si>
  <si>
    <t>тюльпаны</t>
  </si>
  <si>
    <t>лен 50%, шелк 50%</t>
  </si>
  <si>
    <t>джерси Япония Versus</t>
  </si>
  <si>
    <t>вискоза 90%, люрекс 10%</t>
  </si>
  <si>
    <t>вискоза 60%, полиамид 33%, эластан 5%</t>
  </si>
  <si>
    <t>некондиция</t>
  </si>
  <si>
    <t>серый тёмный</t>
  </si>
  <si>
    <t>ткань подкладочная</t>
  </si>
  <si>
    <t xml:space="preserve">вискоза 100% </t>
  </si>
  <si>
    <t>серый светлый</t>
  </si>
  <si>
    <t>синий тёмный</t>
  </si>
  <si>
    <t>баклажан</t>
  </si>
  <si>
    <t>синий</t>
  </si>
  <si>
    <t>сине-серый</t>
  </si>
  <si>
    <t>серый стальной</t>
  </si>
  <si>
    <t>синтетика Купра</t>
  </si>
  <si>
    <t>подкладочная</t>
  </si>
  <si>
    <t>подкладочная Купра</t>
  </si>
  <si>
    <t>подкладочная Таффета</t>
  </si>
  <si>
    <t>85г/п.м ПЭ 100%</t>
  </si>
  <si>
    <t>шёлк искусственный Армани</t>
  </si>
  <si>
    <t>Состав, плотность</t>
  </si>
  <si>
    <t>ПЭ 97%, Спандекс 3%, 90г/м2</t>
  </si>
  <si>
    <t>бордовый</t>
  </si>
  <si>
    <t>вишнёвый</t>
  </si>
  <si>
    <t xml:space="preserve">ПЭ 97%, Спандекс 3% </t>
  </si>
  <si>
    <t>серый (шиншила)</t>
  </si>
  <si>
    <t xml:space="preserve">серый-жемчуг </t>
  </si>
  <si>
    <t>молочный (айвори)</t>
  </si>
  <si>
    <t>ПЭ 97%, Спандекс 3%</t>
  </si>
  <si>
    <t>капучино</t>
  </si>
  <si>
    <t>ПЭ 96%, Спандекс 4%, 80г/м2</t>
  </si>
  <si>
    <t>вискоза 95%, лайкра 5%</t>
  </si>
  <si>
    <t>розовый</t>
  </si>
  <si>
    <t>бело-чёрный</t>
  </si>
  <si>
    <t>пятна</t>
  </si>
  <si>
    <t>искуствен нити 67% вискоза 33%</t>
  </si>
  <si>
    <t>хлопок с эластаном</t>
  </si>
  <si>
    <t>сний</t>
  </si>
  <si>
    <t>чешуя</t>
  </si>
  <si>
    <t>сетка с вышивкой и паетками</t>
  </si>
  <si>
    <t>вышивка</t>
  </si>
  <si>
    <t xml:space="preserve">ткань Италия "M.I." 50% виск., 50% хл. Бархат на хб плотн (арт.10452) </t>
  </si>
  <si>
    <t>шампань</t>
  </si>
  <si>
    <t>красный</t>
  </si>
  <si>
    <t>шёлк 100% тонкий</t>
  </si>
  <si>
    <t>шёлк-шифон</t>
  </si>
  <si>
    <t xml:space="preserve">шёлк-шифон 100% </t>
  </si>
  <si>
    <t>цветы (компаньены)</t>
  </si>
  <si>
    <t xml:space="preserve">ткань шёлк 100% </t>
  </si>
  <si>
    <t>ткань шёлк-шифон 100%</t>
  </si>
  <si>
    <t>Кади</t>
  </si>
  <si>
    <t>искуствен нити 67% вискоза 33% (пэ)</t>
  </si>
  <si>
    <t>стальной</t>
  </si>
  <si>
    <t>золотистый капучино</t>
  </si>
  <si>
    <t>шерсть с шёлком</t>
  </si>
  <si>
    <t xml:space="preserve">шерсть 60%, шелк 35%, эластан 5%, тонкая </t>
  </si>
  <si>
    <t>бежево-серый светлый</t>
  </si>
  <si>
    <t>вискоза, тяжёлый трикотаж</t>
  </si>
  <si>
    <t>чёрный холодный</t>
  </si>
  <si>
    <t>трикотаж тяжелый</t>
  </si>
  <si>
    <t>подкладочн. Купра</t>
  </si>
  <si>
    <t>резинка эластичная</t>
  </si>
  <si>
    <t>лапша</t>
  </si>
  <si>
    <t>кулирная</t>
  </si>
  <si>
    <t>F14222</t>
  </si>
  <si>
    <t>подкладочная сетка</t>
  </si>
  <si>
    <t>трикотажная F7369</t>
  </si>
  <si>
    <t>сетка</t>
  </si>
  <si>
    <t>сетка с лайкрой F17726</t>
  </si>
  <si>
    <t>Футер 3х нитка г/к</t>
  </si>
  <si>
    <t>100% хлопок, 460, (С. 501307-1)</t>
  </si>
  <si>
    <t>Кулирная гладь г/к</t>
  </si>
  <si>
    <t>100% хб, 240, (С. 507021-4)</t>
  </si>
  <si>
    <t>золотые нити</t>
  </si>
  <si>
    <t>костюмная DF</t>
  </si>
  <si>
    <t>00299</t>
  </si>
  <si>
    <t>серо-бежевый</t>
  </si>
  <si>
    <t>00300</t>
  </si>
  <si>
    <t>00301</t>
  </si>
  <si>
    <t>00302</t>
  </si>
  <si>
    <t>00303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</si>
  <si>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</si>
  <si>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</si>
  <si>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</si>
  <si>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</si>
  <si>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</si>
  <si>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</si>
  <si>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</si>
  <si>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</si>
  <si>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00312</t>
  </si>
  <si>
    <t>вискоза</t>
  </si>
  <si>
    <t>подкладочная саржа</t>
  </si>
  <si>
    <t>подкладочная купра?</t>
  </si>
  <si>
    <t>золотисто-бежевый</t>
  </si>
  <si>
    <t>серо-зеленый</t>
  </si>
  <si>
    <t>сливовый</t>
  </si>
  <si>
    <t>золотистый</t>
  </si>
  <si>
    <t>жемчужно-серый</t>
  </si>
  <si>
    <t>серый капучино</t>
  </si>
  <si>
    <t>жемчужно-коричневый</t>
  </si>
  <si>
    <t>жемчужно-белый</t>
  </si>
  <si>
    <t>коричнево-бежевый</t>
  </si>
  <si>
    <t>Кашкорсе г/к с/л</t>
  </si>
  <si>
    <t>95% хб, 5% л, 450 (С. 721146-2)</t>
  </si>
  <si>
    <t>поплин</t>
  </si>
  <si>
    <t>пт 31</t>
  </si>
  <si>
    <t>Дюспо 240Т плащёвка</t>
  </si>
  <si>
    <t>WR/PU Milky/S580 80гр/м2, 100 пэ</t>
  </si>
  <si>
    <t>палаточное полотно</t>
  </si>
  <si>
    <t>оливковый хаки</t>
  </si>
  <si>
    <t>полотно палаточное</t>
  </si>
  <si>
    <t>дублерин трикотажный</t>
  </si>
  <si>
    <t>50г/м2 9506WH</t>
  </si>
  <si>
    <t>дублерин</t>
  </si>
  <si>
    <t>флизелин нитепрошивной</t>
  </si>
  <si>
    <t>фиолетовый</t>
  </si>
  <si>
    <t>флизелин</t>
  </si>
  <si>
    <t>шёлк-тафта</t>
  </si>
  <si>
    <t>стежка на синтепоне</t>
  </si>
  <si>
    <t>органза</t>
  </si>
  <si>
    <t>ромбы</t>
  </si>
  <si>
    <t>зелёный</t>
  </si>
  <si>
    <t>оранжевые цветы</t>
  </si>
  <si>
    <t>синтепон</t>
  </si>
  <si>
    <t>лён трикотаж</t>
  </si>
  <si>
    <t>плетение полосы</t>
  </si>
  <si>
    <t>лён</t>
  </si>
  <si>
    <t>коричнево-рыжий</t>
  </si>
  <si>
    <t>коралловый</t>
  </si>
  <si>
    <t>бледно-розовый</t>
  </si>
  <si>
    <t>золотой капучино</t>
  </si>
  <si>
    <t>100% лён</t>
  </si>
  <si>
    <t>100% грубый лён</t>
  </si>
  <si>
    <t>лён стрейч</t>
  </si>
  <si>
    <t>лён, эластан</t>
  </si>
  <si>
    <t>коричнево-зелёный</t>
  </si>
  <si>
    <t>лён 100%</t>
  </si>
  <si>
    <t>золотисто-молочный</t>
  </si>
  <si>
    <t>лён 100% крупное плетение</t>
  </si>
  <si>
    <t>терракот</t>
  </si>
  <si>
    <t>голубой</t>
  </si>
  <si>
    <t>градиент</t>
  </si>
  <si>
    <t>хлопок 95% эластан 5%</t>
  </si>
  <si>
    <t>хлопок стрейч</t>
  </si>
  <si>
    <t>светло-серый</t>
  </si>
  <si>
    <t>ткань хлопок стрейч</t>
  </si>
  <si>
    <t xml:space="preserve">стрейч из двойного крепа </t>
  </si>
  <si>
    <t>сиреневый</t>
  </si>
  <si>
    <t>лён тканка крупная</t>
  </si>
  <si>
    <t>бежево-молочный</t>
  </si>
  <si>
    <t>шифон</t>
  </si>
  <si>
    <t>стрейтч из двойного крепа</t>
  </si>
  <si>
    <t>стрейч из двойного крепа</t>
  </si>
  <si>
    <t>хлопок супер би стрейч</t>
  </si>
  <si>
    <t>хлопок стрей</t>
  </si>
  <si>
    <t>коричнево-серый</t>
  </si>
  <si>
    <t>серо-белый</t>
  </si>
  <si>
    <t>жёлтый</t>
  </si>
  <si>
    <t>бабочки, цветы</t>
  </si>
  <si>
    <t>серые цветы</t>
  </si>
  <si>
    <t>леопард</t>
  </si>
  <si>
    <t>цветы</t>
  </si>
  <si>
    <t>ультрамарин</t>
  </si>
  <si>
    <t>хаки</t>
  </si>
  <si>
    <t>рубчик</t>
  </si>
  <si>
    <t>золотисто-карамельный</t>
  </si>
  <si>
    <t>мятный</t>
  </si>
  <si>
    <t>фисташково-серый</t>
  </si>
  <si>
    <t>кремовый</t>
  </si>
  <si>
    <t>айвори</t>
  </si>
  <si>
    <t>Брак</t>
  </si>
  <si>
    <t>бежево-коричневый</t>
  </si>
  <si>
    <t>шитьё</t>
  </si>
  <si>
    <t>перфорация</t>
  </si>
  <si>
    <t>пудровый</t>
  </si>
  <si>
    <t>брак</t>
  </si>
  <si>
    <t>чёрный квадрат, красная середина</t>
  </si>
  <si>
    <t>чёрный геометрический рисунок</t>
  </si>
  <si>
    <t>цветной-розовый, голубой, зеленый</t>
  </si>
  <si>
    <t>шёлк 100% прозрачный</t>
  </si>
  <si>
    <t>полосы</t>
  </si>
  <si>
    <t xml:space="preserve">шёлк 100%  </t>
  </si>
  <si>
    <t>шёлк Oscar de Larente</t>
  </si>
  <si>
    <t>шёлк-шифон Oscar de Larente</t>
  </si>
  <si>
    <t>чёрно-красные цветы</t>
  </si>
  <si>
    <t>красные цветы</t>
  </si>
  <si>
    <t>шёлк-шифон 100%</t>
  </si>
  <si>
    <t>красно-бело-зеленые цветы</t>
  </si>
  <si>
    <t>голубые пятна</t>
  </si>
  <si>
    <t xml:space="preserve">ткань шёлк-шифон 100% белый </t>
  </si>
  <si>
    <t>голубые цветы жатка</t>
  </si>
  <si>
    <t xml:space="preserve">ткань шёлк-шифон 100% </t>
  </si>
  <si>
    <t>жатка</t>
  </si>
  <si>
    <t>голубо-сиреневый</t>
  </si>
  <si>
    <t>малиновый</t>
  </si>
  <si>
    <t>шёлк Gucci</t>
  </si>
  <si>
    <t>шёлк/вискоза</t>
  </si>
  <si>
    <t>тёмно-коричневый</t>
  </si>
  <si>
    <t>бежевые цветы</t>
  </si>
  <si>
    <t>полиэстр</t>
  </si>
  <si>
    <t>серая изнанка</t>
  </si>
  <si>
    <t>шерсть/шёлк</t>
  </si>
  <si>
    <t>шерсть</t>
  </si>
  <si>
    <t xml:space="preserve">шерсть 100% </t>
  </si>
  <si>
    <t>вискоза 95% эластан 5%</t>
  </si>
  <si>
    <t>хлопок Сангалло</t>
  </si>
  <si>
    <t>хлопок 100%</t>
  </si>
  <si>
    <t>шерсть/лопок</t>
  </si>
  <si>
    <t>белый пудровый</t>
  </si>
  <si>
    <t>шерсть/полиамид</t>
  </si>
  <si>
    <t>коричневый светлый</t>
  </si>
  <si>
    <t>бежево-серый</t>
  </si>
  <si>
    <t>шерсть/хлопок</t>
  </si>
  <si>
    <t>вискоза/эластан</t>
  </si>
  <si>
    <t>вискоза/ацетат</t>
  </si>
  <si>
    <t>голубой светлый</t>
  </si>
  <si>
    <t>компаньен</t>
  </si>
  <si>
    <t>вискоза ацетат</t>
  </si>
  <si>
    <t>джинса</t>
  </si>
  <si>
    <t>хлопок джинс</t>
  </si>
  <si>
    <t>шёлк-шифон стрейч</t>
  </si>
  <si>
    <t>шёлк-шифон+эластан</t>
  </si>
  <si>
    <t>хлопок+эластан</t>
  </si>
  <si>
    <t>питон</t>
  </si>
  <si>
    <t>синтетика стрейч</t>
  </si>
  <si>
    <t>полиэстр, эластан</t>
  </si>
  <si>
    <t>шёлк СELINE</t>
  </si>
  <si>
    <t>хлопок, эластан</t>
  </si>
  <si>
    <t>коричнево-желтый</t>
  </si>
  <si>
    <t>шёлк стрейч Seta 100% Tessuti Alta Moda</t>
  </si>
  <si>
    <t>ромбики</t>
  </si>
  <si>
    <t>хлопок</t>
  </si>
  <si>
    <t>хлопок рубашечный стрейч</t>
  </si>
  <si>
    <t>плащёвка</t>
  </si>
  <si>
    <t>органза/шёлк</t>
  </si>
  <si>
    <t>хлопок/шёлк</t>
  </si>
  <si>
    <t>геометрический принт</t>
  </si>
  <si>
    <t>шёлк атлас</t>
  </si>
  <si>
    <t>шёлк атлас стрейч</t>
  </si>
  <si>
    <t>шёлк атлас эластан</t>
  </si>
  <si>
    <t>вискоза/шёлк</t>
  </si>
  <si>
    <t>шёлк вискоза</t>
  </si>
  <si>
    <t xml:space="preserve">хлопок 72%, шёлк 28% </t>
  </si>
  <si>
    <t>хлопок 72%, шёлк 28%</t>
  </si>
  <si>
    <t>лён 50%, хлопок 28%</t>
  </si>
  <si>
    <t>лён/хлопок</t>
  </si>
  <si>
    <t>зебра</t>
  </si>
  <si>
    <t>атлас полиэстр Кади</t>
  </si>
  <si>
    <t>полиэстер</t>
  </si>
  <si>
    <t>шёлк двусторонний</t>
  </si>
  <si>
    <t>шёлк двухсторонний</t>
  </si>
  <si>
    <t>шёлк ацетат</t>
  </si>
  <si>
    <t>ацетат/шёлк</t>
  </si>
  <si>
    <t>ацетат/вискоза</t>
  </si>
  <si>
    <t>лён+эластан</t>
  </si>
  <si>
    <t>хлопок 95% эластан 5%, прозрачный</t>
  </si>
  <si>
    <t>хлопок 95%, эластан 5%, прозрачный</t>
  </si>
  <si>
    <t>синтепон нетканое полотно на подокатники</t>
  </si>
  <si>
    <t>резинка (эластик) - рукав</t>
  </si>
  <si>
    <t>бежевый, пудровый (серебр.пион)</t>
  </si>
  <si>
    <t>красная</t>
  </si>
  <si>
    <t>костюмная Гуабелло</t>
  </si>
  <si>
    <t>Коты</t>
  </si>
  <si>
    <t xml:space="preserve">зелено-чёрно-бежевые птицы, полосы </t>
  </si>
  <si>
    <t>батист блузочный</t>
  </si>
  <si>
    <t>хлопок/вискоза</t>
  </si>
  <si>
    <t>бежевый, серый</t>
  </si>
  <si>
    <t>серый жемчуг</t>
  </si>
  <si>
    <t>чёрный рисунок, красные цветы</t>
  </si>
  <si>
    <t xml:space="preserve">шёлк 100% </t>
  </si>
  <si>
    <t xml:space="preserve">шёлк 100% с розов. люриксом </t>
  </si>
  <si>
    <t>люрикс</t>
  </si>
  <si>
    <t>горький шоколад</t>
  </si>
  <si>
    <t>шёлк/ацетат</t>
  </si>
  <si>
    <t>кружево</t>
  </si>
  <si>
    <t>кружево, полотно, прозрачное</t>
  </si>
  <si>
    <t>подкладочная вискоза</t>
  </si>
  <si>
    <t>сине-чёрный</t>
  </si>
  <si>
    <t xml:space="preserve">вискоза </t>
  </si>
  <si>
    <t>бязь клеевая</t>
  </si>
  <si>
    <t xml:space="preserve"> (х/б 100%) 110-120г/м2</t>
  </si>
  <si>
    <t>45г/м2 эластичный</t>
  </si>
  <si>
    <t>дублерин клеевой эластичный</t>
  </si>
  <si>
    <t>120г/м2</t>
  </si>
  <si>
    <t>х/б 100% 110-120г/м2 разряжен.</t>
  </si>
  <si>
    <t>кулирная вискоза</t>
  </si>
  <si>
    <t>кулирная вискоза 92% эластан 8% 170г/м2</t>
  </si>
  <si>
    <t>кулирная вискоза 95% эластан 5% 150г/м2</t>
  </si>
  <si>
    <t>основа полиамид</t>
  </si>
  <si>
    <t>чернильный</t>
  </si>
  <si>
    <t>коричневый тёмный</t>
  </si>
  <si>
    <t>пыльная роза</t>
  </si>
  <si>
    <t>чёрный с блеском</t>
  </si>
  <si>
    <t>тенсель</t>
  </si>
  <si>
    <t>тенсель (100% лиоцелл)</t>
  </si>
  <si>
    <t>шёлк 50% ацетат 50%</t>
  </si>
  <si>
    <t>паутинка</t>
  </si>
  <si>
    <t>дублерин эластичный</t>
  </si>
  <si>
    <t>дублерин 50г/м2 9506WH</t>
  </si>
  <si>
    <t>дублерин эластичн. 42г/м2 арт 3508WH нарезка</t>
  </si>
  <si>
    <t>дублерин эластичн. 42г/м2 арт 3508BL нарезка</t>
  </si>
  <si>
    <t>сине-бирюзовый</t>
  </si>
  <si>
    <t>подкладочный трикотаж</t>
  </si>
  <si>
    <t>подкладочная трикотажная</t>
  </si>
  <si>
    <t>омега</t>
  </si>
  <si>
    <t>Твил Zegnia</t>
  </si>
  <si>
    <t>омега черная</t>
  </si>
  <si>
    <t>Zegnia</t>
  </si>
  <si>
    <t>тёмно-синий</t>
  </si>
  <si>
    <t>шерсть 70% кашемир 30%</t>
  </si>
  <si>
    <t>клеевая х/б 80-90 г/м2</t>
  </si>
  <si>
    <t xml:space="preserve">изрезаны </t>
  </si>
  <si>
    <t>нет</t>
  </si>
  <si>
    <t>задвоен с 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</si>
</sst>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#,##0;[Red]#,##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5" borderId="0" xfId="0" applyFill="1"/>
    <xf numFmtId="49" fontId="0" fillId="5" borderId="3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0" borderId="0" xfId="0" applyFont="1"/>
    <xf numFmtId="164" fontId="0" fillId="0" borderId="0" xfId="0" applyNumberFormat="1"/>
    <xf numFmtId="165" fontId="3" fillId="0" borderId="5" xfId="1" applyNumberFormat="1" applyFont="1" applyFill="1" applyBorder="1"/>
    <xf numFmtId="165" fontId="3" fillId="0" borderId="6" xfId="1" applyNumberFormat="1" applyFont="1" applyFill="1" applyBorder="1"/>
    <xf numFmtId="165" fontId="3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right" vertical="center" wrapText="1"/>
    </xf>
    <xf numFmtId="165" fontId="3" fillId="0" borderId="5" xfId="1" applyNumberFormat="1" applyFont="1" applyFill="1" applyBorder="1" applyAlignment="1">
      <alignment horizontal="right" vertical="center" wrapText="1"/>
    </xf>
    <xf numFmtId="165" fontId="3" fillId="0" borderId="5" xfId="1" applyNumberFormat="1" applyFont="1" applyFill="1" applyBorder="1" applyAlignment="1">
      <alignment horizontal="right"/>
    </xf>
    <xf numFmtId="165" fontId="3" fillId="0" borderId="7" xfId="1" applyNumberFormat="1" applyFont="1" applyFill="1" applyBorder="1" applyAlignment="1">
      <alignment horizontal="right" vertical="center" wrapText="1"/>
    </xf>
    <xf numFmtId="165" fontId="3" fillId="0" borderId="6" xfId="1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0" fillId="2" borderId="0" xfId="0" applyFill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6"/>
  <sheetViews>
    <sheetView tabSelected="1" workbookViewId="0">
      <pane ySplit="1" topLeftCell="A17" activePane="bottomLeft" state="frozen"/>
      <selection pane="bottomLeft" activeCell="P256" sqref="P256"/>
    </sheetView>
  </sheetViews>
  <sheetFormatPr defaultRowHeight="15" x14ac:dyDescent="0.25"/>
  <cols>
    <col min="1" max="1" width="12" customWidth="1"/>
    <col min="2" max="2" width="16.140625" customWidth="1"/>
    <col min="3" max="3" width="4.85546875" style="22" customWidth="1"/>
    <col min="4" max="4" width="12.7109375" style="5" customWidth="1"/>
    <col min="5" max="5" width="9.42578125" customWidth="1"/>
    <col min="6" max="6" width="26.140625" customWidth="1"/>
    <col min="7" max="7" width="30.85546875" customWidth="1"/>
    <col min="8" max="8" width="12.42578125" bestFit="1" customWidth="1"/>
    <col min="9" max="9" width="12.7109375" bestFit="1" customWidth="1"/>
    <col min="10" max="10" width="15" customWidth="1"/>
    <col min="11" max="11" width="12.42578125" style="22" customWidth="1"/>
    <col min="12" max="12" width="14.42578125" style="22" customWidth="1"/>
    <col min="13" max="13" width="23" style="41" customWidth="1"/>
    <col min="14" max="14" width="26.140625" style="41" customWidth="1"/>
    <col min="15" max="15" width="15.5703125" customWidth="1"/>
    <col min="16" max="16" width="22.140625" customWidth="1"/>
  </cols>
  <sheetData>
    <row r="1" spans="1:16" s="20" customFormat="1" ht="44.25" customHeight="1" thickBot="1" x14ac:dyDescent="0.3">
      <c r="A1" s="20" t="s">
        <v>434</v>
      </c>
      <c r="B1" s="20" t="s">
        <v>435</v>
      </c>
      <c r="C1" s="20" t="s">
        <v>436</v>
      </c>
      <c r="D1" s="19" t="s">
        <v>132</v>
      </c>
      <c r="E1" s="20" t="s">
        <v>131</v>
      </c>
      <c r="F1" s="20" t="s">
        <v>431</v>
      </c>
      <c r="G1" s="20" t="s">
        <v>497</v>
      </c>
      <c r="H1" s="20" t="s">
        <v>432</v>
      </c>
      <c r="I1" s="20" t="s">
        <v>448</v>
      </c>
      <c r="J1" s="20" t="s">
        <v>433</v>
      </c>
      <c r="K1" s="20" t="s">
        <v>437</v>
      </c>
      <c r="L1" s="20" t="s">
        <v>438</v>
      </c>
      <c r="M1" s="42" t="s">
        <v>441</v>
      </c>
      <c r="N1" s="43" t="s">
        <v>0</v>
      </c>
      <c r="O1" s="20" t="s">
        <v>439</v>
      </c>
      <c r="P1" s="20" t="s">
        <v>440</v>
      </c>
    </row>
    <row r="2" spans="1:16" x14ac:dyDescent="0.25">
      <c r="A2" t="s">
        <v>1</v>
      </c>
      <c r="B2" t="s">
        <v>2</v>
      </c>
      <c r="D2" s="2" t="s">
        <v>133</v>
      </c>
      <c r="F2" t="s">
        <v>3</v>
      </c>
      <c r="G2" t="s">
        <v>445</v>
      </c>
      <c r="H2" t="s">
        <v>442</v>
      </c>
      <c r="K2" s="22">
        <v>135</v>
      </c>
      <c r="L2" s="22">
        <v>3</v>
      </c>
      <c r="M2" s="41">
        <v>3600</v>
      </c>
      <c r="N2" s="41">
        <v>10800</v>
      </c>
      <c r="O2" s="44">
        <v>0</v>
      </c>
    </row>
    <row r="3" spans="1:16" x14ac:dyDescent="0.25">
      <c r="A3" t="s">
        <v>1</v>
      </c>
      <c r="B3" t="s">
        <v>2</v>
      </c>
      <c r="D3" s="3" t="s">
        <v>134</v>
      </c>
      <c r="F3" t="s">
        <v>3</v>
      </c>
      <c r="G3" t="s">
        <v>445</v>
      </c>
      <c r="H3" t="s">
        <v>465</v>
      </c>
      <c r="K3" s="22">
        <v>135</v>
      </c>
      <c r="L3" s="22">
        <v>4</v>
      </c>
      <c r="M3" s="41">
        <v>3600</v>
      </c>
      <c r="N3" s="41">
        <v>14400</v>
      </c>
      <c r="O3">
        <v>2.4</v>
      </c>
    </row>
    <row r="4" spans="1:16" x14ac:dyDescent="0.25">
      <c r="A4" t="s">
        <v>1</v>
      </c>
      <c r="B4" t="s">
        <v>2</v>
      </c>
      <c r="D4" s="4" t="s">
        <v>135</v>
      </c>
      <c r="F4" t="s">
        <v>446</v>
      </c>
      <c r="G4" t="s">
        <v>447</v>
      </c>
      <c r="H4" t="s">
        <v>465</v>
      </c>
      <c r="I4" t="s">
        <v>550</v>
      </c>
      <c r="K4" s="22">
        <v>127</v>
      </c>
      <c r="L4" s="22">
        <v>2.5</v>
      </c>
      <c r="M4" s="41">
        <v>11840</v>
      </c>
      <c r="N4" s="41">
        <v>29600</v>
      </c>
      <c r="O4">
        <v>2.4</v>
      </c>
    </row>
    <row r="5" spans="1:16" x14ac:dyDescent="0.25">
      <c r="A5" t="s">
        <v>1</v>
      </c>
      <c r="B5" t="s">
        <v>2</v>
      </c>
      <c r="D5" s="3" t="s">
        <v>136</v>
      </c>
      <c r="F5" t="s">
        <v>450</v>
      </c>
      <c r="G5" t="s">
        <v>451</v>
      </c>
      <c r="H5" t="s">
        <v>465</v>
      </c>
      <c r="I5" t="s">
        <v>449</v>
      </c>
      <c r="K5" s="22">
        <v>145</v>
      </c>
      <c r="L5" s="22">
        <v>3.85</v>
      </c>
      <c r="M5" s="41">
        <v>16587</v>
      </c>
      <c r="N5" s="41">
        <v>63859.95</v>
      </c>
      <c r="O5">
        <v>1.9</v>
      </c>
    </row>
    <row r="6" spans="1:16" x14ac:dyDescent="0.25">
      <c r="A6" t="s">
        <v>5</v>
      </c>
      <c r="B6" t="s">
        <v>6</v>
      </c>
      <c r="D6" s="3" t="s">
        <v>137</v>
      </c>
      <c r="F6" t="s">
        <v>7</v>
      </c>
      <c r="G6" t="s">
        <v>8</v>
      </c>
      <c r="J6" t="s">
        <v>481</v>
      </c>
      <c r="K6" s="22" t="s">
        <v>9</v>
      </c>
      <c r="L6" s="22">
        <v>121.1</v>
      </c>
      <c r="M6" s="41">
        <v>100</v>
      </c>
      <c r="N6" s="41">
        <v>12110</v>
      </c>
      <c r="O6">
        <v>121.1</v>
      </c>
    </row>
    <row r="7" spans="1:16" x14ac:dyDescent="0.25">
      <c r="A7" t="s">
        <v>10</v>
      </c>
      <c r="B7" t="s">
        <v>2</v>
      </c>
      <c r="D7" s="4" t="s">
        <v>138</v>
      </c>
      <c r="F7" t="s">
        <v>11</v>
      </c>
      <c r="G7" t="s">
        <v>453</v>
      </c>
      <c r="H7" t="s">
        <v>444</v>
      </c>
      <c r="I7" t="s">
        <v>452</v>
      </c>
      <c r="K7" s="22">
        <v>140</v>
      </c>
      <c r="L7" s="22">
        <v>4</v>
      </c>
      <c r="M7" s="41">
        <v>9600</v>
      </c>
      <c r="N7" s="41">
        <v>38400</v>
      </c>
      <c r="O7">
        <v>4</v>
      </c>
    </row>
    <row r="8" spans="1:16" x14ac:dyDescent="0.25">
      <c r="A8" t="s">
        <v>10</v>
      </c>
      <c r="B8" t="s">
        <v>2</v>
      </c>
      <c r="D8" s="3" t="s">
        <v>139</v>
      </c>
      <c r="F8" t="s">
        <v>12</v>
      </c>
      <c r="G8" t="s">
        <v>455</v>
      </c>
      <c r="H8" t="s">
        <v>454</v>
      </c>
      <c r="K8" s="22">
        <v>154</v>
      </c>
      <c r="L8" s="22">
        <v>5.45</v>
      </c>
      <c r="M8" s="41">
        <v>4800</v>
      </c>
      <c r="N8" s="41">
        <v>26160</v>
      </c>
      <c r="O8">
        <v>4.3499999999999996</v>
      </c>
    </row>
    <row r="9" spans="1:16" x14ac:dyDescent="0.25">
      <c r="A9" t="s">
        <v>10</v>
      </c>
      <c r="B9" t="s">
        <v>2</v>
      </c>
      <c r="D9" s="6" t="s">
        <v>140</v>
      </c>
      <c r="F9" t="s">
        <v>12</v>
      </c>
      <c r="G9" t="s">
        <v>456</v>
      </c>
      <c r="H9" t="s">
        <v>442</v>
      </c>
      <c r="K9" s="22">
        <v>154</v>
      </c>
      <c r="L9" s="22">
        <v>4.3</v>
      </c>
      <c r="M9" s="41">
        <v>5300</v>
      </c>
      <c r="N9" s="41">
        <v>22790</v>
      </c>
      <c r="O9" s="44">
        <v>0</v>
      </c>
    </row>
    <row r="10" spans="1:16" x14ac:dyDescent="0.25">
      <c r="A10" t="s">
        <v>10</v>
      </c>
      <c r="B10" t="s">
        <v>2</v>
      </c>
      <c r="D10" s="3" t="s">
        <v>141</v>
      </c>
      <c r="F10" t="s">
        <v>4</v>
      </c>
      <c r="G10" t="s">
        <v>457</v>
      </c>
      <c r="H10" t="s">
        <v>444</v>
      </c>
      <c r="K10" s="22">
        <v>145</v>
      </c>
      <c r="L10" s="22">
        <v>4.0999999999999996</v>
      </c>
      <c r="M10" s="41">
        <v>1600</v>
      </c>
      <c r="N10" s="41">
        <v>6560</v>
      </c>
      <c r="O10">
        <v>4.0999999999999996</v>
      </c>
    </row>
    <row r="11" spans="1:16" x14ac:dyDescent="0.25">
      <c r="A11" t="s">
        <v>10</v>
      </c>
      <c r="B11" t="s">
        <v>2</v>
      </c>
      <c r="D11" s="4" t="s">
        <v>142</v>
      </c>
      <c r="F11" t="s">
        <v>12</v>
      </c>
      <c r="G11" t="s">
        <v>458</v>
      </c>
      <c r="H11" t="s">
        <v>466</v>
      </c>
      <c r="K11" s="22">
        <v>155</v>
      </c>
      <c r="L11" s="22">
        <v>5</v>
      </c>
      <c r="M11" s="41">
        <v>5700</v>
      </c>
      <c r="N11" s="41">
        <v>28500</v>
      </c>
      <c r="O11">
        <v>1.75</v>
      </c>
    </row>
    <row r="12" spans="1:16" x14ac:dyDescent="0.25">
      <c r="A12" t="s">
        <v>10</v>
      </c>
      <c r="B12" t="s">
        <v>2</v>
      </c>
      <c r="D12" s="3" t="s">
        <v>143</v>
      </c>
      <c r="F12" t="s">
        <v>551</v>
      </c>
      <c r="G12" t="s">
        <v>459</v>
      </c>
      <c r="H12" t="s">
        <v>465</v>
      </c>
      <c r="K12" s="22" t="s">
        <v>9</v>
      </c>
      <c r="L12" s="22">
        <v>2.5</v>
      </c>
      <c r="M12" s="41">
        <v>4900</v>
      </c>
      <c r="N12" s="41">
        <v>12250</v>
      </c>
      <c r="O12">
        <v>0.45</v>
      </c>
    </row>
    <row r="13" spans="1:16" x14ac:dyDescent="0.25">
      <c r="A13" t="s">
        <v>10</v>
      </c>
      <c r="B13" t="s">
        <v>6</v>
      </c>
      <c r="D13" s="7" t="s">
        <v>144</v>
      </c>
      <c r="F13" t="s">
        <v>460</v>
      </c>
      <c r="G13" t="s">
        <v>461</v>
      </c>
      <c r="K13" s="22" t="s">
        <v>789</v>
      </c>
      <c r="L13" s="22">
        <v>3.8</v>
      </c>
      <c r="M13" s="41">
        <v>1620</v>
      </c>
      <c r="N13" s="41">
        <v>6156</v>
      </c>
      <c r="O13" s="44">
        <v>0</v>
      </c>
    </row>
    <row r="14" spans="1:16" x14ac:dyDescent="0.25">
      <c r="A14" t="s">
        <v>13</v>
      </c>
      <c r="B14" t="s">
        <v>14</v>
      </c>
      <c r="D14" s="3" t="s">
        <v>145</v>
      </c>
      <c r="F14" t="s">
        <v>15</v>
      </c>
      <c r="G14" t="s">
        <v>462</v>
      </c>
      <c r="H14" t="s">
        <v>467</v>
      </c>
      <c r="K14" s="22">
        <v>220</v>
      </c>
      <c r="L14" s="22">
        <v>80</v>
      </c>
      <c r="M14" s="41">
        <v>164.54</v>
      </c>
      <c r="N14" s="41">
        <v>13163.2</v>
      </c>
      <c r="O14">
        <v>80</v>
      </c>
    </row>
    <row r="15" spans="1:16" x14ac:dyDescent="0.25">
      <c r="A15" t="s">
        <v>10</v>
      </c>
      <c r="B15" t="s">
        <v>2</v>
      </c>
      <c r="D15" s="6" t="s">
        <v>146</v>
      </c>
      <c r="F15" t="s">
        <v>16</v>
      </c>
      <c r="G15" t="s">
        <v>463</v>
      </c>
      <c r="H15" t="s">
        <v>468</v>
      </c>
      <c r="K15" s="22" t="s">
        <v>789</v>
      </c>
      <c r="L15" s="22">
        <v>3.8</v>
      </c>
      <c r="M15" s="41">
        <v>8980</v>
      </c>
      <c r="N15" s="41">
        <v>34124</v>
      </c>
      <c r="O15" s="44">
        <v>0</v>
      </c>
    </row>
    <row r="16" spans="1:16" x14ac:dyDescent="0.25">
      <c r="A16" t="s">
        <v>10</v>
      </c>
      <c r="B16" t="s">
        <v>2</v>
      </c>
      <c r="D16" s="3" t="s">
        <v>147</v>
      </c>
      <c r="F16" t="s">
        <v>16</v>
      </c>
      <c r="G16" t="s">
        <v>464</v>
      </c>
      <c r="H16" t="s">
        <v>465</v>
      </c>
      <c r="K16" s="22">
        <v>156</v>
      </c>
      <c r="L16" s="22">
        <v>5</v>
      </c>
      <c r="M16" s="41">
        <v>12870</v>
      </c>
      <c r="N16" s="41">
        <v>64350</v>
      </c>
      <c r="O16" s="44">
        <v>0.55000000000000004</v>
      </c>
    </row>
    <row r="17" spans="1:15" x14ac:dyDescent="0.25">
      <c r="A17" t="s">
        <v>10</v>
      </c>
      <c r="B17" t="s">
        <v>2</v>
      </c>
      <c r="D17" s="3" t="s">
        <v>148</v>
      </c>
      <c r="F17" t="s">
        <v>17</v>
      </c>
      <c r="G17" t="s">
        <v>18</v>
      </c>
      <c r="H17" t="s">
        <v>465</v>
      </c>
      <c r="J17" t="s">
        <v>788</v>
      </c>
      <c r="K17" t="s">
        <v>788</v>
      </c>
      <c r="L17" s="22">
        <v>0.6</v>
      </c>
      <c r="M17" s="41">
        <v>980</v>
      </c>
      <c r="N17" s="41">
        <v>588</v>
      </c>
      <c r="O17" s="44">
        <v>0.6</v>
      </c>
    </row>
    <row r="18" spans="1:15" x14ac:dyDescent="0.25">
      <c r="A18" t="s">
        <v>10</v>
      </c>
      <c r="B18" t="s">
        <v>2</v>
      </c>
      <c r="D18" s="3" t="s">
        <v>149</v>
      </c>
      <c r="F18" t="s">
        <v>469</v>
      </c>
      <c r="G18" t="s">
        <v>470</v>
      </c>
      <c r="H18" t="s">
        <v>465</v>
      </c>
      <c r="J18" t="s">
        <v>788</v>
      </c>
      <c r="K18" t="s">
        <v>788</v>
      </c>
      <c r="L18" s="22">
        <v>0.6</v>
      </c>
      <c r="M18" s="41">
        <v>1230</v>
      </c>
      <c r="N18" s="41">
        <v>738</v>
      </c>
      <c r="O18" s="44">
        <v>0.6</v>
      </c>
    </row>
    <row r="19" spans="1:15" x14ac:dyDescent="0.25">
      <c r="A19" t="s">
        <v>19</v>
      </c>
      <c r="B19" t="s">
        <v>2</v>
      </c>
      <c r="D19" s="3" t="s">
        <v>150</v>
      </c>
      <c r="F19" t="s">
        <v>471</v>
      </c>
      <c r="G19" t="s">
        <v>472</v>
      </c>
      <c r="H19" t="s">
        <v>465</v>
      </c>
      <c r="K19" s="22">
        <v>117</v>
      </c>
      <c r="L19" s="22">
        <v>1.1299999999999999</v>
      </c>
      <c r="M19" s="41">
        <v>3826</v>
      </c>
      <c r="N19" s="41">
        <v>4399.8999999999996</v>
      </c>
      <c r="O19" s="44">
        <v>1.1299999999999999</v>
      </c>
    </row>
    <row r="20" spans="1:15" x14ac:dyDescent="0.25">
      <c r="A20" t="s">
        <v>19</v>
      </c>
      <c r="B20" t="s">
        <v>2</v>
      </c>
      <c r="D20" s="7" t="s">
        <v>151</v>
      </c>
      <c r="F20" t="s">
        <v>20</v>
      </c>
      <c r="G20" t="s">
        <v>474</v>
      </c>
      <c r="H20" t="s">
        <v>473</v>
      </c>
      <c r="K20" s="22">
        <v>140</v>
      </c>
      <c r="L20" s="22">
        <v>3</v>
      </c>
      <c r="M20" s="41">
        <v>420</v>
      </c>
      <c r="N20" s="41">
        <v>1260</v>
      </c>
      <c r="O20" s="44">
        <v>0</v>
      </c>
    </row>
    <row r="21" spans="1:15" x14ac:dyDescent="0.25">
      <c r="A21" t="s">
        <v>19</v>
      </c>
      <c r="B21" t="s">
        <v>2</v>
      </c>
      <c r="D21" s="4" t="s">
        <v>152</v>
      </c>
      <c r="F21" t="s">
        <v>20</v>
      </c>
      <c r="G21" t="s">
        <v>474</v>
      </c>
      <c r="H21" t="s">
        <v>442</v>
      </c>
      <c r="K21" s="22">
        <v>150</v>
      </c>
      <c r="L21" s="22">
        <v>5.81</v>
      </c>
      <c r="M21" s="41">
        <v>310</v>
      </c>
      <c r="N21" s="41">
        <v>1801.1</v>
      </c>
      <c r="O21">
        <v>3.75</v>
      </c>
    </row>
    <row r="22" spans="1:15" x14ac:dyDescent="0.25">
      <c r="A22" t="s">
        <v>21</v>
      </c>
      <c r="B22" t="s">
        <v>2</v>
      </c>
      <c r="D22" s="7" t="s">
        <v>153</v>
      </c>
      <c r="F22" t="s">
        <v>22</v>
      </c>
      <c r="G22" t="s">
        <v>477</v>
      </c>
      <c r="H22" t="s">
        <v>475</v>
      </c>
      <c r="I22" t="s">
        <v>476</v>
      </c>
      <c r="K22" s="22">
        <v>155</v>
      </c>
      <c r="L22" s="22">
        <v>2.5</v>
      </c>
      <c r="M22" s="41">
        <v>1750</v>
      </c>
      <c r="N22" s="41">
        <v>4375</v>
      </c>
      <c r="O22" s="44">
        <v>0</v>
      </c>
    </row>
    <row r="23" spans="1:15" x14ac:dyDescent="0.25">
      <c r="A23" t="s">
        <v>21</v>
      </c>
      <c r="B23" t="s">
        <v>2</v>
      </c>
      <c r="D23" s="6" t="s">
        <v>154</v>
      </c>
      <c r="F23" t="s">
        <v>478</v>
      </c>
      <c r="G23" t="s">
        <v>479</v>
      </c>
      <c r="K23" s="22">
        <v>165</v>
      </c>
      <c r="L23" s="22">
        <v>2</v>
      </c>
      <c r="M23" s="41">
        <v>1200</v>
      </c>
      <c r="N23" s="41">
        <v>2400</v>
      </c>
      <c r="O23" s="44">
        <v>0</v>
      </c>
    </row>
    <row r="24" spans="1:15" x14ac:dyDescent="0.25">
      <c r="A24" t="s">
        <v>21</v>
      </c>
      <c r="B24" t="s">
        <v>2</v>
      </c>
      <c r="D24" s="7" t="s">
        <v>155</v>
      </c>
      <c r="F24" t="s">
        <v>492</v>
      </c>
      <c r="G24" t="s">
        <v>480</v>
      </c>
      <c r="H24" t="s">
        <v>442</v>
      </c>
      <c r="K24" s="22">
        <v>138</v>
      </c>
      <c r="L24" s="22">
        <v>2</v>
      </c>
      <c r="M24" s="41">
        <v>325</v>
      </c>
      <c r="N24" s="41">
        <v>650</v>
      </c>
      <c r="O24" s="44">
        <v>0</v>
      </c>
    </row>
    <row r="25" spans="1:15" x14ac:dyDescent="0.25">
      <c r="A25" t="s">
        <v>23</v>
      </c>
      <c r="B25" t="s">
        <v>6</v>
      </c>
      <c r="D25" s="4" t="s">
        <v>156</v>
      </c>
      <c r="F25" t="s">
        <v>492</v>
      </c>
      <c r="G25" t="s">
        <v>483</v>
      </c>
      <c r="H25" t="s">
        <v>482</v>
      </c>
      <c r="J25" t="s">
        <v>481</v>
      </c>
      <c r="K25" s="22">
        <v>135</v>
      </c>
      <c r="L25" s="22">
        <v>8.81</v>
      </c>
      <c r="M25" s="41">
        <v>100</v>
      </c>
      <c r="N25" s="41">
        <v>881</v>
      </c>
      <c r="O25">
        <v>8.81</v>
      </c>
    </row>
    <row r="26" spans="1:15" s="27" customFormat="1" x14ac:dyDescent="0.25">
      <c r="A26" s="27" t="s">
        <v>23</v>
      </c>
      <c r="B26" s="27" t="s">
        <v>6</v>
      </c>
      <c r="C26" s="28"/>
      <c r="D26" s="4" t="s">
        <v>157</v>
      </c>
      <c r="F26" s="27" t="s">
        <v>492</v>
      </c>
      <c r="G26" s="27" t="s">
        <v>484</v>
      </c>
      <c r="H26" s="27" t="s">
        <v>485</v>
      </c>
      <c r="K26" s="28">
        <v>139</v>
      </c>
      <c r="L26" s="28">
        <v>5</v>
      </c>
      <c r="M26" s="40">
        <v>390</v>
      </c>
      <c r="N26" s="40">
        <v>1950</v>
      </c>
      <c r="O26" s="27">
        <v>5</v>
      </c>
    </row>
    <row r="27" spans="1:15" x14ac:dyDescent="0.25">
      <c r="A27" t="s">
        <v>23</v>
      </c>
      <c r="B27" t="s">
        <v>6</v>
      </c>
      <c r="D27" s="3" t="s">
        <v>158</v>
      </c>
      <c r="F27" t="s">
        <v>492</v>
      </c>
      <c r="G27" t="s">
        <v>461</v>
      </c>
      <c r="H27" t="s">
        <v>482</v>
      </c>
      <c r="K27" s="22">
        <v>138</v>
      </c>
      <c r="L27" s="22">
        <v>5</v>
      </c>
      <c r="M27" s="41">
        <v>234</v>
      </c>
      <c r="N27" s="41">
        <v>1170</v>
      </c>
      <c r="O27">
        <v>5</v>
      </c>
    </row>
    <row r="28" spans="1:15" x14ac:dyDescent="0.25">
      <c r="A28" t="s">
        <v>23</v>
      </c>
      <c r="B28" t="s">
        <v>6</v>
      </c>
      <c r="D28" s="4" t="s">
        <v>159</v>
      </c>
      <c r="F28" t="s">
        <v>492</v>
      </c>
      <c r="G28" t="s">
        <v>461</v>
      </c>
      <c r="H28" t="s">
        <v>486</v>
      </c>
      <c r="K28" s="22">
        <v>139</v>
      </c>
      <c r="L28" s="22">
        <v>5</v>
      </c>
      <c r="M28" s="41">
        <v>260</v>
      </c>
      <c r="N28" s="41">
        <v>1300</v>
      </c>
      <c r="O28">
        <v>5</v>
      </c>
    </row>
    <row r="29" spans="1:15" s="27" customFormat="1" x14ac:dyDescent="0.25">
      <c r="A29" s="27" t="s">
        <v>23</v>
      </c>
      <c r="B29" s="27" t="s">
        <v>6</v>
      </c>
      <c r="C29" s="28"/>
      <c r="D29" s="3" t="s">
        <v>160</v>
      </c>
      <c r="F29" s="27" t="s">
        <v>492</v>
      </c>
      <c r="G29" s="27" t="s">
        <v>461</v>
      </c>
      <c r="H29" s="27" t="s">
        <v>487</v>
      </c>
      <c r="K29" s="28">
        <v>140</v>
      </c>
      <c r="L29" s="28">
        <v>2</v>
      </c>
      <c r="M29" s="40">
        <v>325</v>
      </c>
      <c r="N29" s="40">
        <v>650</v>
      </c>
      <c r="O29" s="27">
        <v>2</v>
      </c>
    </row>
    <row r="30" spans="1:15" x14ac:dyDescent="0.25">
      <c r="A30" t="s">
        <v>23</v>
      </c>
      <c r="B30" t="s">
        <v>6</v>
      </c>
      <c r="D30" s="4" t="s">
        <v>161</v>
      </c>
      <c r="F30" t="s">
        <v>492</v>
      </c>
      <c r="G30" t="s">
        <v>461</v>
      </c>
      <c r="H30" t="s">
        <v>488</v>
      </c>
      <c r="K30" s="22">
        <v>138</v>
      </c>
      <c r="L30" s="22">
        <v>5</v>
      </c>
      <c r="M30" s="41">
        <v>260</v>
      </c>
      <c r="N30" s="41">
        <v>1300</v>
      </c>
      <c r="O30">
        <v>2.9</v>
      </c>
    </row>
    <row r="31" spans="1:15" x14ac:dyDescent="0.25">
      <c r="A31" t="s">
        <v>23</v>
      </c>
      <c r="B31" t="s">
        <v>6</v>
      </c>
      <c r="D31" s="3" t="s">
        <v>162</v>
      </c>
      <c r="F31" t="s">
        <v>492</v>
      </c>
      <c r="G31" t="s">
        <v>484</v>
      </c>
      <c r="H31" t="s">
        <v>489</v>
      </c>
      <c r="K31" s="22">
        <v>140</v>
      </c>
      <c r="L31" s="22">
        <v>5</v>
      </c>
      <c r="M31" s="41">
        <v>260</v>
      </c>
      <c r="N31" s="41">
        <v>1300</v>
      </c>
      <c r="O31">
        <v>5</v>
      </c>
    </row>
    <row r="32" spans="1:15" s="27" customFormat="1" x14ac:dyDescent="0.25">
      <c r="A32" s="27" t="s">
        <v>24</v>
      </c>
      <c r="B32" s="27" t="s">
        <v>6</v>
      </c>
      <c r="C32" s="28"/>
      <c r="D32" s="25" t="s">
        <v>163</v>
      </c>
      <c r="F32" s="27" t="s">
        <v>493</v>
      </c>
      <c r="G32" s="27" t="s">
        <v>491</v>
      </c>
      <c r="H32" s="27" t="s">
        <v>490</v>
      </c>
      <c r="K32" s="28">
        <v>135</v>
      </c>
      <c r="L32" s="28">
        <v>4.8</v>
      </c>
      <c r="M32" s="40">
        <v>650</v>
      </c>
      <c r="N32" s="40">
        <v>3120</v>
      </c>
      <c r="O32" s="44"/>
    </row>
    <row r="33" spans="1:15" x14ac:dyDescent="0.25">
      <c r="A33" t="s">
        <v>24</v>
      </c>
      <c r="B33" t="s">
        <v>6</v>
      </c>
      <c r="D33" s="4" t="s">
        <v>164</v>
      </c>
      <c r="F33" t="s">
        <v>493</v>
      </c>
      <c r="G33" t="s">
        <v>491</v>
      </c>
      <c r="H33" t="s">
        <v>475</v>
      </c>
      <c r="K33" s="22">
        <v>146</v>
      </c>
      <c r="L33" s="22">
        <v>2.15</v>
      </c>
      <c r="M33" s="41">
        <v>650</v>
      </c>
      <c r="N33" s="41">
        <v>1397.5</v>
      </c>
      <c r="O33">
        <v>2.15</v>
      </c>
    </row>
    <row r="34" spans="1:15" x14ac:dyDescent="0.25">
      <c r="A34" t="s">
        <v>24</v>
      </c>
      <c r="B34" t="s">
        <v>6</v>
      </c>
      <c r="D34" s="4" t="s">
        <v>165</v>
      </c>
      <c r="F34" t="s">
        <v>492</v>
      </c>
      <c r="G34" s="21" t="s">
        <v>483</v>
      </c>
      <c r="H34" t="s">
        <v>485</v>
      </c>
      <c r="K34" s="22">
        <v>140</v>
      </c>
      <c r="L34" s="22">
        <v>4.1100000000000003</v>
      </c>
      <c r="M34" s="41">
        <v>650</v>
      </c>
      <c r="N34" s="41">
        <v>2671.5</v>
      </c>
      <c r="O34">
        <v>4</v>
      </c>
    </row>
    <row r="35" spans="1:15" x14ac:dyDescent="0.25">
      <c r="A35" t="s">
        <v>25</v>
      </c>
      <c r="B35" t="s">
        <v>26</v>
      </c>
      <c r="D35" s="8" t="s">
        <v>166</v>
      </c>
      <c r="F35" t="s">
        <v>494</v>
      </c>
      <c r="G35" t="s">
        <v>495</v>
      </c>
      <c r="H35" t="s">
        <v>444</v>
      </c>
      <c r="K35" s="22">
        <v>150</v>
      </c>
      <c r="L35" s="22">
        <v>10</v>
      </c>
      <c r="M35" s="41">
        <v>39.770000000000003</v>
      </c>
      <c r="N35" s="41">
        <v>397.7</v>
      </c>
      <c r="O35" s="44">
        <v>0</v>
      </c>
    </row>
    <row r="36" spans="1:15" x14ac:dyDescent="0.25">
      <c r="A36" t="s">
        <v>25</v>
      </c>
      <c r="B36" t="s">
        <v>26</v>
      </c>
      <c r="D36" s="9" t="s">
        <v>167</v>
      </c>
      <c r="F36" t="s">
        <v>494</v>
      </c>
      <c r="G36" t="s">
        <v>495</v>
      </c>
      <c r="H36" t="s">
        <v>473</v>
      </c>
      <c r="K36" s="22">
        <v>150</v>
      </c>
      <c r="L36" s="22">
        <v>10</v>
      </c>
      <c r="M36" s="41">
        <v>39.770000000000003</v>
      </c>
      <c r="N36" s="41">
        <v>397.7</v>
      </c>
      <c r="O36" s="44">
        <v>0</v>
      </c>
    </row>
    <row r="37" spans="1:15" x14ac:dyDescent="0.25">
      <c r="A37" t="s">
        <v>25</v>
      </c>
      <c r="B37" t="s">
        <v>26</v>
      </c>
      <c r="D37" s="10" t="s">
        <v>168</v>
      </c>
      <c r="F37" t="s">
        <v>496</v>
      </c>
      <c r="G37" t="s">
        <v>498</v>
      </c>
      <c r="H37" t="s">
        <v>465</v>
      </c>
      <c r="K37" s="22">
        <v>147</v>
      </c>
      <c r="L37" s="22">
        <v>9</v>
      </c>
      <c r="M37" s="41">
        <v>212.68</v>
      </c>
      <c r="N37" s="41">
        <v>1914.12</v>
      </c>
      <c r="O37">
        <v>4.5</v>
      </c>
    </row>
    <row r="38" spans="1:15" x14ac:dyDescent="0.25">
      <c r="A38" t="s">
        <v>25</v>
      </c>
      <c r="B38" t="s">
        <v>26</v>
      </c>
      <c r="D38" s="11" t="s">
        <v>169</v>
      </c>
      <c r="F38" t="s">
        <v>496</v>
      </c>
      <c r="G38" t="s">
        <v>498</v>
      </c>
      <c r="H38" t="s">
        <v>499</v>
      </c>
      <c r="K38" s="22">
        <v>145</v>
      </c>
      <c r="L38" s="22">
        <v>5</v>
      </c>
      <c r="M38" s="41">
        <v>212.68</v>
      </c>
      <c r="N38" s="41">
        <v>1063.4000000000001</v>
      </c>
      <c r="O38">
        <v>5</v>
      </c>
    </row>
    <row r="39" spans="1:15" x14ac:dyDescent="0.25">
      <c r="A39" t="s">
        <v>25</v>
      </c>
      <c r="B39" t="s">
        <v>26</v>
      </c>
      <c r="D39" s="10" t="s">
        <v>170</v>
      </c>
      <c r="F39" t="s">
        <v>496</v>
      </c>
      <c r="G39" t="s">
        <v>498</v>
      </c>
      <c r="H39" t="s">
        <v>500</v>
      </c>
      <c r="K39" s="22">
        <v>148</v>
      </c>
      <c r="L39" s="22">
        <v>1.9</v>
      </c>
      <c r="M39" s="41">
        <v>212.67</v>
      </c>
      <c r="N39" s="41">
        <v>404.07</v>
      </c>
      <c r="O39">
        <v>1.9</v>
      </c>
    </row>
    <row r="40" spans="1:15" x14ac:dyDescent="0.25">
      <c r="A40" t="s">
        <v>25</v>
      </c>
      <c r="B40" t="s">
        <v>26</v>
      </c>
      <c r="D40" s="9" t="s">
        <v>171</v>
      </c>
      <c r="F40" t="s">
        <v>496</v>
      </c>
      <c r="G40" t="s">
        <v>501</v>
      </c>
      <c r="H40" t="s">
        <v>502</v>
      </c>
      <c r="K40" s="22">
        <v>150</v>
      </c>
      <c r="L40" s="22">
        <v>2</v>
      </c>
      <c r="M40" s="41">
        <v>212.68</v>
      </c>
      <c r="N40" s="41">
        <v>425.36</v>
      </c>
      <c r="O40" s="44">
        <v>0</v>
      </c>
    </row>
    <row r="41" spans="1:15" x14ac:dyDescent="0.25">
      <c r="A41" t="s">
        <v>25</v>
      </c>
      <c r="B41" t="s">
        <v>26</v>
      </c>
      <c r="D41" s="10" t="s">
        <v>172</v>
      </c>
      <c r="F41" t="s">
        <v>496</v>
      </c>
      <c r="G41" t="s">
        <v>498</v>
      </c>
      <c r="H41" t="s">
        <v>503</v>
      </c>
      <c r="K41" s="22">
        <v>147</v>
      </c>
      <c r="L41" s="22">
        <v>5</v>
      </c>
      <c r="M41" s="41">
        <v>212.68</v>
      </c>
      <c r="N41" s="41">
        <v>1063.4000000000001</v>
      </c>
      <c r="O41">
        <v>3.25</v>
      </c>
    </row>
    <row r="42" spans="1:15" x14ac:dyDescent="0.25">
      <c r="A42" t="s">
        <v>25</v>
      </c>
      <c r="B42" t="s">
        <v>26</v>
      </c>
      <c r="D42" s="9" t="s">
        <v>173</v>
      </c>
      <c r="F42" t="s">
        <v>496</v>
      </c>
      <c r="G42" t="s">
        <v>501</v>
      </c>
      <c r="H42" t="s">
        <v>504</v>
      </c>
      <c r="K42" s="22">
        <v>150</v>
      </c>
      <c r="L42" s="22">
        <v>5</v>
      </c>
      <c r="M42" s="41">
        <v>212.68</v>
      </c>
      <c r="N42" s="41">
        <v>1063.4000000000001</v>
      </c>
      <c r="O42" s="44">
        <v>0</v>
      </c>
    </row>
    <row r="43" spans="1:15" x14ac:dyDescent="0.25">
      <c r="A43" t="s">
        <v>27</v>
      </c>
      <c r="B43" t="s">
        <v>26</v>
      </c>
      <c r="D43" s="10" t="s">
        <v>174</v>
      </c>
      <c r="F43" t="s">
        <v>496</v>
      </c>
      <c r="G43" t="s">
        <v>505</v>
      </c>
      <c r="H43" t="s">
        <v>506</v>
      </c>
      <c r="K43" s="22">
        <v>148</v>
      </c>
      <c r="L43" s="22">
        <v>10</v>
      </c>
      <c r="M43" s="41">
        <v>224.64</v>
      </c>
      <c r="N43" s="41">
        <v>2246.4</v>
      </c>
      <c r="O43">
        <v>10</v>
      </c>
    </row>
    <row r="44" spans="1:15" x14ac:dyDescent="0.25">
      <c r="A44" t="s">
        <v>27</v>
      </c>
      <c r="B44" t="s">
        <v>26</v>
      </c>
      <c r="D44" s="10" t="s">
        <v>175</v>
      </c>
      <c r="F44" t="s">
        <v>496</v>
      </c>
      <c r="G44" t="s">
        <v>505</v>
      </c>
      <c r="H44" t="s">
        <v>444</v>
      </c>
      <c r="K44" s="22">
        <v>148</v>
      </c>
      <c r="L44" s="22">
        <v>5</v>
      </c>
      <c r="M44" s="41">
        <v>224.64</v>
      </c>
      <c r="N44" s="41">
        <v>1123.2</v>
      </c>
      <c r="O44">
        <v>3.7</v>
      </c>
    </row>
    <row r="45" spans="1:15" x14ac:dyDescent="0.25">
      <c r="A45" t="s">
        <v>27</v>
      </c>
      <c r="B45" t="s">
        <v>26</v>
      </c>
      <c r="D45" s="8" t="s">
        <v>176</v>
      </c>
      <c r="F45" t="s">
        <v>496</v>
      </c>
      <c r="G45" t="s">
        <v>505</v>
      </c>
      <c r="H45" t="s">
        <v>504</v>
      </c>
      <c r="K45" s="22">
        <v>150</v>
      </c>
      <c r="L45" s="22">
        <v>10</v>
      </c>
      <c r="M45" s="41">
        <v>224.64</v>
      </c>
      <c r="N45" s="41">
        <v>2246.4</v>
      </c>
      <c r="O45" s="44">
        <v>0</v>
      </c>
    </row>
    <row r="46" spans="1:15" x14ac:dyDescent="0.25">
      <c r="A46" t="s">
        <v>27</v>
      </c>
      <c r="B46" t="s">
        <v>26</v>
      </c>
      <c r="D46" s="10" t="s">
        <v>177</v>
      </c>
      <c r="F46" t="s">
        <v>496</v>
      </c>
      <c r="G46" t="s">
        <v>501</v>
      </c>
      <c r="H46" s="30" t="s">
        <v>736</v>
      </c>
      <c r="K46" s="22">
        <v>148</v>
      </c>
      <c r="L46" s="22">
        <v>5</v>
      </c>
      <c r="M46" s="41">
        <v>224.64</v>
      </c>
      <c r="N46" s="41">
        <v>1123.2</v>
      </c>
      <c r="O46">
        <v>3.95</v>
      </c>
    </row>
    <row r="47" spans="1:15" x14ac:dyDescent="0.25">
      <c r="A47" t="s">
        <v>25</v>
      </c>
      <c r="B47" t="s">
        <v>26</v>
      </c>
      <c r="D47" s="10" t="s">
        <v>178</v>
      </c>
      <c r="F47" t="s">
        <v>28</v>
      </c>
      <c r="G47" t="s">
        <v>507</v>
      </c>
      <c r="H47" t="s">
        <v>465</v>
      </c>
      <c r="K47" s="22">
        <v>149</v>
      </c>
      <c r="L47" s="22">
        <v>5</v>
      </c>
      <c r="M47" s="41">
        <v>178.08</v>
      </c>
      <c r="N47" s="41">
        <v>890.4</v>
      </c>
      <c r="O47">
        <v>5</v>
      </c>
    </row>
    <row r="48" spans="1:15" x14ac:dyDescent="0.25">
      <c r="A48" t="s">
        <v>25</v>
      </c>
      <c r="B48" t="s">
        <v>26</v>
      </c>
      <c r="D48" s="11" t="s">
        <v>179</v>
      </c>
      <c r="F48" t="s">
        <v>28</v>
      </c>
      <c r="G48" t="s">
        <v>507</v>
      </c>
      <c r="H48" t="s">
        <v>485</v>
      </c>
      <c r="K48" s="22">
        <v>149</v>
      </c>
      <c r="L48" s="22">
        <v>3</v>
      </c>
      <c r="M48" s="41">
        <v>178.08</v>
      </c>
      <c r="N48" s="41">
        <v>534.24</v>
      </c>
    </row>
    <row r="49" spans="1:15" x14ac:dyDescent="0.25">
      <c r="A49" t="s">
        <v>25</v>
      </c>
      <c r="B49" t="s">
        <v>26</v>
      </c>
      <c r="D49" s="11" t="s">
        <v>180</v>
      </c>
      <c r="F49" t="s">
        <v>29</v>
      </c>
      <c r="G49" t="s">
        <v>508</v>
      </c>
      <c r="H49" t="s">
        <v>509</v>
      </c>
      <c r="K49" s="22">
        <v>188</v>
      </c>
      <c r="L49" s="22">
        <v>6</v>
      </c>
      <c r="M49" s="41">
        <v>422.27</v>
      </c>
      <c r="N49" s="41">
        <v>2533.62</v>
      </c>
      <c r="O49">
        <v>5.75</v>
      </c>
    </row>
    <row r="50" spans="1:15" x14ac:dyDescent="0.25">
      <c r="A50" t="s">
        <v>30</v>
      </c>
      <c r="B50" t="s">
        <v>31</v>
      </c>
      <c r="D50" s="4" t="s">
        <v>181</v>
      </c>
      <c r="F50" t="s">
        <v>32</v>
      </c>
      <c r="G50" t="s">
        <v>512</v>
      </c>
      <c r="H50" t="s">
        <v>510</v>
      </c>
      <c r="I50" t="s">
        <v>511</v>
      </c>
      <c r="K50" s="22">
        <v>136</v>
      </c>
      <c r="L50" s="22">
        <v>12.8</v>
      </c>
      <c r="M50" s="41">
        <v>735</v>
      </c>
      <c r="N50" s="41">
        <v>9408</v>
      </c>
      <c r="O50">
        <v>12.8</v>
      </c>
    </row>
    <row r="51" spans="1:15" x14ac:dyDescent="0.25">
      <c r="A51" t="s">
        <v>30</v>
      </c>
      <c r="B51" t="s">
        <v>31</v>
      </c>
      <c r="D51" s="3" t="s">
        <v>182</v>
      </c>
      <c r="F51" t="s">
        <v>33</v>
      </c>
      <c r="G51" t="s">
        <v>513</v>
      </c>
      <c r="H51" t="s">
        <v>465</v>
      </c>
      <c r="K51" s="22">
        <v>150</v>
      </c>
      <c r="L51" s="22">
        <v>5.2</v>
      </c>
      <c r="M51" s="41">
        <v>1180</v>
      </c>
      <c r="N51" s="41">
        <v>6136</v>
      </c>
      <c r="O51">
        <v>1.7</v>
      </c>
    </row>
    <row r="52" spans="1:15" x14ac:dyDescent="0.25">
      <c r="A52" t="s">
        <v>30</v>
      </c>
      <c r="B52" t="s">
        <v>31</v>
      </c>
      <c r="D52" s="4" t="s">
        <v>183</v>
      </c>
      <c r="F52" t="s">
        <v>33</v>
      </c>
      <c r="G52" t="s">
        <v>513</v>
      </c>
      <c r="H52" t="s">
        <v>488</v>
      </c>
      <c r="K52" s="22">
        <v>146</v>
      </c>
      <c r="L52" s="22">
        <v>7.7</v>
      </c>
      <c r="M52" s="41">
        <v>1100</v>
      </c>
      <c r="N52" s="41">
        <v>8470</v>
      </c>
      <c r="O52">
        <v>7.7</v>
      </c>
    </row>
    <row r="53" spans="1:15" x14ac:dyDescent="0.25">
      <c r="A53" t="s">
        <v>30</v>
      </c>
      <c r="B53" t="s">
        <v>31</v>
      </c>
      <c r="D53" s="3" t="s">
        <v>184</v>
      </c>
      <c r="F53" t="s">
        <v>33</v>
      </c>
      <c r="G53" t="s">
        <v>513</v>
      </c>
      <c r="H53" t="s">
        <v>467</v>
      </c>
      <c r="K53" s="22">
        <v>144</v>
      </c>
      <c r="L53" s="22">
        <v>17.14</v>
      </c>
      <c r="M53" s="41">
        <v>983</v>
      </c>
      <c r="N53" s="41">
        <v>16848.62</v>
      </c>
      <c r="O53">
        <v>17.14</v>
      </c>
    </row>
    <row r="54" spans="1:15" x14ac:dyDescent="0.25">
      <c r="A54" t="s">
        <v>30</v>
      </c>
      <c r="B54" t="s">
        <v>31</v>
      </c>
      <c r="D54" s="4" t="s">
        <v>185</v>
      </c>
      <c r="F54" t="s">
        <v>34</v>
      </c>
      <c r="G54" t="s">
        <v>35</v>
      </c>
      <c r="H54" t="s">
        <v>514</v>
      </c>
      <c r="I54" t="s">
        <v>515</v>
      </c>
      <c r="K54" s="22">
        <v>130</v>
      </c>
      <c r="L54" s="22">
        <v>6</v>
      </c>
      <c r="M54" s="41">
        <v>1600</v>
      </c>
      <c r="N54" s="41">
        <v>9600</v>
      </c>
      <c r="O54">
        <v>5.15</v>
      </c>
    </row>
    <row r="55" spans="1:15" x14ac:dyDescent="0.25">
      <c r="A55" t="s">
        <v>30</v>
      </c>
      <c r="B55" t="s">
        <v>31</v>
      </c>
      <c r="D55" s="3" t="s">
        <v>186</v>
      </c>
      <c r="F55" t="s">
        <v>34</v>
      </c>
      <c r="G55" t="s">
        <v>516</v>
      </c>
      <c r="H55" t="s">
        <v>465</v>
      </c>
      <c r="I55" t="s">
        <v>517</v>
      </c>
      <c r="K55" s="22">
        <v>125</v>
      </c>
      <c r="L55" s="22">
        <v>4.2</v>
      </c>
      <c r="M55" s="41">
        <v>1600</v>
      </c>
      <c r="N55" s="41">
        <v>6720</v>
      </c>
      <c r="O55">
        <v>4.2</v>
      </c>
    </row>
    <row r="56" spans="1:15" x14ac:dyDescent="0.25">
      <c r="A56" t="s">
        <v>30</v>
      </c>
      <c r="B56" t="s">
        <v>36</v>
      </c>
      <c r="D56" s="3" t="s">
        <v>187</v>
      </c>
      <c r="F56" t="s">
        <v>37</v>
      </c>
      <c r="G56" t="s">
        <v>518</v>
      </c>
      <c r="H56" t="s">
        <v>465</v>
      </c>
      <c r="K56" s="22">
        <v>155</v>
      </c>
      <c r="L56" s="22">
        <v>0.1</v>
      </c>
      <c r="M56" s="41">
        <v>4600</v>
      </c>
      <c r="N56" s="41">
        <v>460</v>
      </c>
      <c r="O56" s="44">
        <v>0.1</v>
      </c>
    </row>
    <row r="57" spans="1:15" x14ac:dyDescent="0.25">
      <c r="A57" t="s">
        <v>38</v>
      </c>
      <c r="B57" t="s">
        <v>39</v>
      </c>
      <c r="C57" s="22">
        <v>1</v>
      </c>
      <c r="D57" s="4" t="s">
        <v>188</v>
      </c>
      <c r="F57" t="s">
        <v>4</v>
      </c>
      <c r="G57" t="s">
        <v>457</v>
      </c>
      <c r="H57" t="s">
        <v>519</v>
      </c>
      <c r="K57" s="22">
        <v>135</v>
      </c>
      <c r="L57" s="22">
        <v>5.75</v>
      </c>
      <c r="M57" s="41">
        <v>1071</v>
      </c>
      <c r="N57" s="41">
        <v>6158.25</v>
      </c>
      <c r="O57">
        <v>5.2</v>
      </c>
    </row>
    <row r="58" spans="1:15" x14ac:dyDescent="0.25">
      <c r="A58" t="s">
        <v>38</v>
      </c>
      <c r="B58" t="s">
        <v>39</v>
      </c>
      <c r="C58" s="22">
        <v>1</v>
      </c>
      <c r="D58" s="3" t="s">
        <v>189</v>
      </c>
      <c r="F58" t="s">
        <v>4</v>
      </c>
      <c r="G58" t="s">
        <v>457</v>
      </c>
      <c r="H58" t="s">
        <v>444</v>
      </c>
      <c r="K58" s="22">
        <v>137</v>
      </c>
      <c r="L58" s="22">
        <v>2.4500000000000002</v>
      </c>
      <c r="M58" s="41">
        <v>1827</v>
      </c>
      <c r="N58" s="41">
        <v>4476.1499999999996</v>
      </c>
      <c r="O58">
        <v>10</v>
      </c>
    </row>
    <row r="59" spans="1:15" x14ac:dyDescent="0.25">
      <c r="A59" t="s">
        <v>40</v>
      </c>
      <c r="B59" t="s">
        <v>39</v>
      </c>
      <c r="C59" s="22">
        <v>1</v>
      </c>
      <c r="D59" s="3" t="s">
        <v>190</v>
      </c>
      <c r="F59" t="s">
        <v>4</v>
      </c>
      <c r="G59" t="s">
        <v>521</v>
      </c>
      <c r="H59" t="s">
        <v>520</v>
      </c>
      <c r="K59" s="22">
        <v>104</v>
      </c>
      <c r="L59" s="22">
        <v>6.35</v>
      </c>
      <c r="M59" s="41">
        <v>970</v>
      </c>
      <c r="N59" s="41">
        <v>6159.5</v>
      </c>
      <c r="O59">
        <v>6.3</v>
      </c>
    </row>
    <row r="60" spans="1:15" x14ac:dyDescent="0.25">
      <c r="A60" t="s">
        <v>38</v>
      </c>
      <c r="B60" t="s">
        <v>39</v>
      </c>
      <c r="C60" s="22">
        <v>1</v>
      </c>
      <c r="D60" s="3" t="s">
        <v>191</v>
      </c>
      <c r="F60" t="s">
        <v>4</v>
      </c>
      <c r="G60" t="s">
        <v>457</v>
      </c>
      <c r="H60" t="s">
        <v>475</v>
      </c>
      <c r="K60" s="22">
        <v>135</v>
      </c>
      <c r="L60" s="22">
        <v>11.8</v>
      </c>
      <c r="M60" s="41">
        <v>1953</v>
      </c>
      <c r="N60" s="41">
        <v>23045.4</v>
      </c>
      <c r="O60">
        <v>3.1</v>
      </c>
    </row>
    <row r="61" spans="1:15" x14ac:dyDescent="0.25">
      <c r="A61" t="s">
        <v>38</v>
      </c>
      <c r="B61" t="s">
        <v>39</v>
      </c>
      <c r="D61" s="4" t="s">
        <v>192</v>
      </c>
      <c r="F61" t="s">
        <v>4</v>
      </c>
      <c r="G61" t="s">
        <v>457</v>
      </c>
      <c r="H61" t="s">
        <v>488</v>
      </c>
      <c r="K61" s="22">
        <v>151</v>
      </c>
      <c r="L61" s="22">
        <v>7</v>
      </c>
      <c r="M61" s="41">
        <v>1950</v>
      </c>
      <c r="N61" s="41">
        <v>13650</v>
      </c>
      <c r="O61">
        <v>7</v>
      </c>
    </row>
    <row r="62" spans="1:15" x14ac:dyDescent="0.25">
      <c r="A62" t="s">
        <v>38</v>
      </c>
      <c r="B62" t="s">
        <v>39</v>
      </c>
      <c r="D62" s="3" t="s">
        <v>193</v>
      </c>
      <c r="F62" t="s">
        <v>4</v>
      </c>
      <c r="G62" t="s">
        <v>457</v>
      </c>
      <c r="H62" t="s">
        <v>465</v>
      </c>
      <c r="K62" s="22">
        <v>137</v>
      </c>
      <c r="L62" s="22">
        <v>16.7</v>
      </c>
      <c r="M62" s="41">
        <v>1638</v>
      </c>
      <c r="N62" s="41">
        <v>27354.6</v>
      </c>
      <c r="O62">
        <v>7.5</v>
      </c>
    </row>
    <row r="63" spans="1:15" x14ac:dyDescent="0.25">
      <c r="A63" t="s">
        <v>38</v>
      </c>
      <c r="B63" t="s">
        <v>41</v>
      </c>
      <c r="D63" s="3" t="s">
        <v>194</v>
      </c>
      <c r="F63" t="s">
        <v>4</v>
      </c>
      <c r="G63" t="s">
        <v>521</v>
      </c>
      <c r="H63" t="s">
        <v>465</v>
      </c>
      <c r="K63" s="22">
        <v>135</v>
      </c>
      <c r="L63" s="22">
        <v>3.5</v>
      </c>
      <c r="M63" s="41">
        <v>1430</v>
      </c>
      <c r="N63" s="41">
        <v>5005</v>
      </c>
      <c r="O63" s="44">
        <v>1.48</v>
      </c>
    </row>
    <row r="64" spans="1:15" x14ac:dyDescent="0.25">
      <c r="A64" t="s">
        <v>38</v>
      </c>
      <c r="B64" t="s">
        <v>39</v>
      </c>
      <c r="D64" s="6" t="s">
        <v>195</v>
      </c>
      <c r="F64" t="s">
        <v>522</v>
      </c>
      <c r="G64" t="s">
        <v>523</v>
      </c>
      <c r="I64" t="s">
        <v>524</v>
      </c>
      <c r="K64" s="22">
        <v>140</v>
      </c>
      <c r="L64" s="22">
        <v>2.5</v>
      </c>
      <c r="M64" s="41">
        <v>1950</v>
      </c>
      <c r="N64" s="41">
        <v>4875</v>
      </c>
      <c r="O64" s="44">
        <v>0</v>
      </c>
    </row>
    <row r="65" spans="1:15" x14ac:dyDescent="0.25">
      <c r="A65" t="s">
        <v>38</v>
      </c>
      <c r="B65" t="s">
        <v>39</v>
      </c>
      <c r="D65" s="7" t="s">
        <v>196</v>
      </c>
      <c r="F65" t="s">
        <v>4</v>
      </c>
      <c r="G65" t="s">
        <v>525</v>
      </c>
      <c r="I65" t="s">
        <v>524</v>
      </c>
      <c r="K65" s="22">
        <v>135</v>
      </c>
      <c r="L65" s="22">
        <v>2.67</v>
      </c>
      <c r="M65" s="41">
        <v>1950</v>
      </c>
      <c r="N65" s="41">
        <v>5206.5</v>
      </c>
      <c r="O65" s="44">
        <v>0</v>
      </c>
    </row>
    <row r="66" spans="1:15" x14ac:dyDescent="0.25">
      <c r="A66" t="s">
        <v>40</v>
      </c>
      <c r="B66" t="s">
        <v>39</v>
      </c>
      <c r="C66" s="22">
        <v>2</v>
      </c>
      <c r="D66" s="4" t="s">
        <v>197</v>
      </c>
      <c r="F66" t="s">
        <v>522</v>
      </c>
      <c r="G66" t="s">
        <v>526</v>
      </c>
      <c r="H66" t="s">
        <v>488</v>
      </c>
      <c r="K66" s="22">
        <v>138</v>
      </c>
      <c r="L66" s="22">
        <v>15.15</v>
      </c>
      <c r="M66" s="41">
        <v>750</v>
      </c>
      <c r="N66" s="41">
        <v>11362.5</v>
      </c>
      <c r="O66">
        <v>14.6</v>
      </c>
    </row>
    <row r="67" spans="1:15" x14ac:dyDescent="0.25">
      <c r="A67" t="s">
        <v>38</v>
      </c>
      <c r="B67" t="s">
        <v>39</v>
      </c>
      <c r="C67" s="22">
        <v>2</v>
      </c>
      <c r="D67" s="3" t="s">
        <v>198</v>
      </c>
      <c r="F67" t="s">
        <v>522</v>
      </c>
      <c r="G67" t="s">
        <v>526</v>
      </c>
      <c r="H67" t="s">
        <v>465</v>
      </c>
      <c r="K67" s="22">
        <v>138</v>
      </c>
      <c r="L67" s="22">
        <v>19.8</v>
      </c>
      <c r="M67" s="41">
        <v>756</v>
      </c>
      <c r="N67" s="41">
        <v>14968.8</v>
      </c>
      <c r="O67">
        <v>19.3</v>
      </c>
    </row>
    <row r="68" spans="1:15" x14ac:dyDescent="0.25">
      <c r="A68" t="s">
        <v>38</v>
      </c>
      <c r="B68" t="s">
        <v>39</v>
      </c>
      <c r="D68" s="3" t="s">
        <v>199</v>
      </c>
      <c r="F68" t="s">
        <v>527</v>
      </c>
      <c r="G68" t="s">
        <v>528</v>
      </c>
      <c r="H68" t="s">
        <v>529</v>
      </c>
      <c r="K68" s="22">
        <v>131</v>
      </c>
      <c r="L68" s="22">
        <v>6</v>
      </c>
      <c r="M68" s="41">
        <v>693</v>
      </c>
      <c r="N68" s="41">
        <v>4158</v>
      </c>
      <c r="O68">
        <v>6</v>
      </c>
    </row>
    <row r="69" spans="1:15" x14ac:dyDescent="0.25">
      <c r="A69" t="s">
        <v>38</v>
      </c>
      <c r="B69" t="s">
        <v>39</v>
      </c>
      <c r="D69" s="3" t="s">
        <v>200</v>
      </c>
      <c r="F69" t="s">
        <v>527</v>
      </c>
      <c r="G69" t="s">
        <v>528</v>
      </c>
      <c r="H69" t="s">
        <v>444</v>
      </c>
      <c r="K69" s="22">
        <v>129</v>
      </c>
      <c r="L69" s="22">
        <v>4</v>
      </c>
      <c r="M69" s="41">
        <v>1197</v>
      </c>
      <c r="N69" s="41">
        <v>4788</v>
      </c>
      <c r="O69">
        <v>1.95</v>
      </c>
    </row>
    <row r="70" spans="1:15" x14ac:dyDescent="0.25">
      <c r="A70" t="s">
        <v>42</v>
      </c>
      <c r="B70" t="s">
        <v>39</v>
      </c>
      <c r="D70" s="3" t="s">
        <v>201</v>
      </c>
      <c r="F70" t="s">
        <v>527</v>
      </c>
      <c r="G70" t="s">
        <v>528</v>
      </c>
      <c r="H70" t="s">
        <v>530</v>
      </c>
      <c r="K70" s="22">
        <v>133</v>
      </c>
      <c r="L70" s="22">
        <v>11.5</v>
      </c>
      <c r="M70" s="41">
        <v>1270</v>
      </c>
      <c r="N70" s="41">
        <v>14605</v>
      </c>
      <c r="O70">
        <v>11.5</v>
      </c>
    </row>
    <row r="71" spans="1:15" x14ac:dyDescent="0.25">
      <c r="A71" t="s">
        <v>42</v>
      </c>
      <c r="B71" t="s">
        <v>39</v>
      </c>
      <c r="C71" s="22">
        <v>15</v>
      </c>
      <c r="D71" s="3" t="s">
        <v>202</v>
      </c>
      <c r="F71" t="s">
        <v>531</v>
      </c>
      <c r="G71" t="s">
        <v>532</v>
      </c>
      <c r="H71" t="s">
        <v>533</v>
      </c>
      <c r="K71" s="22">
        <v>145</v>
      </c>
      <c r="L71" s="22">
        <v>6.86</v>
      </c>
      <c r="M71" s="41">
        <v>1431</v>
      </c>
      <c r="N71" s="41">
        <v>9816.66</v>
      </c>
      <c r="O71">
        <v>5.46</v>
      </c>
    </row>
    <row r="72" spans="1:15" x14ac:dyDescent="0.25">
      <c r="A72" t="s">
        <v>43</v>
      </c>
      <c r="B72" t="s">
        <v>44</v>
      </c>
      <c r="D72" s="3" t="s">
        <v>203</v>
      </c>
      <c r="F72" t="s">
        <v>29</v>
      </c>
      <c r="G72" t="s">
        <v>534</v>
      </c>
      <c r="H72" t="s">
        <v>465</v>
      </c>
      <c r="K72" s="22">
        <v>135</v>
      </c>
      <c r="L72" s="22">
        <v>5.2</v>
      </c>
      <c r="M72" s="41">
        <v>1560</v>
      </c>
      <c r="N72" s="41">
        <v>8112</v>
      </c>
      <c r="O72">
        <v>5.2</v>
      </c>
    </row>
    <row r="73" spans="1:15" x14ac:dyDescent="0.25">
      <c r="A73" t="s">
        <v>43</v>
      </c>
      <c r="B73" t="s">
        <v>44</v>
      </c>
      <c r="D73" s="3" t="s">
        <v>204</v>
      </c>
      <c r="F73" t="s">
        <v>29</v>
      </c>
      <c r="G73" t="s">
        <v>536</v>
      </c>
      <c r="H73" t="s">
        <v>535</v>
      </c>
      <c r="K73" s="22">
        <v>129</v>
      </c>
      <c r="L73" s="22">
        <v>3.3</v>
      </c>
      <c r="M73" s="41">
        <v>980</v>
      </c>
      <c r="N73" s="41">
        <v>3234</v>
      </c>
      <c r="O73">
        <v>2.33</v>
      </c>
    </row>
    <row r="74" spans="1:15" x14ac:dyDescent="0.25">
      <c r="A74" t="s">
        <v>43</v>
      </c>
      <c r="B74" t="s">
        <v>44</v>
      </c>
      <c r="D74" s="3" t="s">
        <v>205</v>
      </c>
      <c r="F74" t="s">
        <v>493</v>
      </c>
      <c r="G74" t="s">
        <v>537</v>
      </c>
      <c r="H74" t="s">
        <v>465</v>
      </c>
      <c r="K74" s="22">
        <v>138</v>
      </c>
      <c r="L74" s="22">
        <v>6</v>
      </c>
      <c r="M74" s="41">
        <v>550</v>
      </c>
      <c r="N74" s="41">
        <v>3300</v>
      </c>
      <c r="O74">
        <v>5.15</v>
      </c>
    </row>
    <row r="75" spans="1:15" x14ac:dyDescent="0.25">
      <c r="A75" t="s">
        <v>24</v>
      </c>
      <c r="B75" t="s">
        <v>45</v>
      </c>
      <c r="D75" s="3" t="s">
        <v>206</v>
      </c>
      <c r="F75" t="s">
        <v>538</v>
      </c>
      <c r="G75" s="30" t="s">
        <v>735</v>
      </c>
      <c r="K75" s="22">
        <v>59</v>
      </c>
      <c r="L75" s="22">
        <v>20</v>
      </c>
      <c r="M75" s="41">
        <v>250</v>
      </c>
      <c r="N75" s="41">
        <v>5000</v>
      </c>
      <c r="O75">
        <v>8.1999999999999993</v>
      </c>
    </row>
    <row r="76" spans="1:15" x14ac:dyDescent="0.25">
      <c r="A76" t="s">
        <v>24</v>
      </c>
      <c r="B76" t="s">
        <v>45</v>
      </c>
      <c r="D76" s="7" t="s">
        <v>207</v>
      </c>
      <c r="F76" t="s">
        <v>29</v>
      </c>
      <c r="G76" t="s">
        <v>539</v>
      </c>
      <c r="H76" t="s">
        <v>465</v>
      </c>
      <c r="K76" s="22">
        <v>152</v>
      </c>
      <c r="L76" s="22">
        <v>42</v>
      </c>
      <c r="M76" s="41">
        <v>371.42</v>
      </c>
      <c r="N76" s="41">
        <v>15599.64</v>
      </c>
      <c r="O76" s="44">
        <v>0</v>
      </c>
    </row>
    <row r="77" spans="1:15" x14ac:dyDescent="0.25">
      <c r="A77" t="s">
        <v>46</v>
      </c>
      <c r="B77" t="s">
        <v>47</v>
      </c>
      <c r="D77" s="3" t="s">
        <v>208</v>
      </c>
      <c r="F77" t="s">
        <v>540</v>
      </c>
      <c r="G77" t="s">
        <v>541</v>
      </c>
      <c r="H77" t="s">
        <v>465</v>
      </c>
      <c r="K77" s="22">
        <v>100</v>
      </c>
      <c r="L77" s="22">
        <v>3</v>
      </c>
      <c r="M77" s="41">
        <v>529</v>
      </c>
      <c r="N77" s="41">
        <v>1587</v>
      </c>
      <c r="O77">
        <v>3.2</v>
      </c>
    </row>
    <row r="78" spans="1:15" x14ac:dyDescent="0.25">
      <c r="A78" t="s">
        <v>46</v>
      </c>
      <c r="B78" t="s">
        <v>47</v>
      </c>
      <c r="D78" s="3" t="s">
        <v>209</v>
      </c>
      <c r="F78" t="s">
        <v>542</v>
      </c>
      <c r="G78" t="s">
        <v>543</v>
      </c>
      <c r="H78" t="s">
        <v>465</v>
      </c>
      <c r="K78" s="22">
        <v>157</v>
      </c>
      <c r="L78" s="22">
        <v>25</v>
      </c>
      <c r="M78" s="41">
        <v>289</v>
      </c>
      <c r="N78" s="41">
        <v>7225</v>
      </c>
      <c r="O78">
        <v>21</v>
      </c>
    </row>
    <row r="79" spans="1:15" x14ac:dyDescent="0.25">
      <c r="A79" t="s">
        <v>46</v>
      </c>
      <c r="B79" t="s">
        <v>48</v>
      </c>
      <c r="D79" s="3" t="s">
        <v>210</v>
      </c>
      <c r="F79" t="s">
        <v>544</v>
      </c>
      <c r="G79" t="s">
        <v>545</v>
      </c>
      <c r="H79" t="s">
        <v>465</v>
      </c>
      <c r="K79" s="22">
        <v>160</v>
      </c>
      <c r="L79" s="22">
        <v>10</v>
      </c>
      <c r="M79" s="41">
        <v>239</v>
      </c>
      <c r="N79" s="41">
        <v>2390</v>
      </c>
      <c r="O79">
        <v>10</v>
      </c>
    </row>
    <row r="80" spans="1:15" x14ac:dyDescent="0.25">
      <c r="A80" t="s">
        <v>49</v>
      </c>
      <c r="B80" t="s">
        <v>50</v>
      </c>
      <c r="D80" s="7" t="s">
        <v>211</v>
      </c>
      <c r="F80" t="s">
        <v>546</v>
      </c>
      <c r="G80" t="s">
        <v>547</v>
      </c>
      <c r="H80" t="s">
        <v>465</v>
      </c>
      <c r="K80" s="22">
        <v>204</v>
      </c>
      <c r="L80" s="22">
        <v>50.5</v>
      </c>
      <c r="M80" s="41">
        <v>873.34</v>
      </c>
      <c r="N80" s="41">
        <v>44103.67</v>
      </c>
      <c r="O80" s="44">
        <v>0</v>
      </c>
    </row>
    <row r="81" spans="1:15" x14ac:dyDescent="0.25">
      <c r="A81" t="s">
        <v>49</v>
      </c>
      <c r="B81" t="s">
        <v>50</v>
      </c>
      <c r="D81" s="26" t="s">
        <v>212</v>
      </c>
      <c r="F81" t="s">
        <v>548</v>
      </c>
      <c r="G81" t="s">
        <v>549</v>
      </c>
      <c r="H81" t="s">
        <v>465</v>
      </c>
      <c r="K81" s="22">
        <v>200</v>
      </c>
      <c r="L81" s="22">
        <v>22</v>
      </c>
      <c r="M81" s="41">
        <v>779.77</v>
      </c>
      <c r="N81" s="41">
        <v>17154.939999999999</v>
      </c>
      <c r="O81" s="44"/>
    </row>
    <row r="82" spans="1:15" x14ac:dyDescent="0.25">
      <c r="A82" t="s">
        <v>49</v>
      </c>
      <c r="B82" t="s">
        <v>50</v>
      </c>
      <c r="D82" s="7" t="s">
        <v>213</v>
      </c>
      <c r="F82" t="s">
        <v>579</v>
      </c>
      <c r="G82" t="s">
        <v>580</v>
      </c>
      <c r="H82" t="s">
        <v>465</v>
      </c>
      <c r="K82" s="22" t="s">
        <v>789</v>
      </c>
      <c r="L82" s="22">
        <v>10.6</v>
      </c>
      <c r="M82" s="41">
        <v>842.15</v>
      </c>
      <c r="N82" s="41">
        <v>8926.7900000000009</v>
      </c>
      <c r="O82" s="44">
        <v>0</v>
      </c>
    </row>
    <row r="83" spans="1:15" x14ac:dyDescent="0.25">
      <c r="A83" t="s">
        <v>51</v>
      </c>
      <c r="B83" t="s">
        <v>48</v>
      </c>
      <c r="D83" s="3" t="s">
        <v>214</v>
      </c>
      <c r="F83" t="s">
        <v>581</v>
      </c>
      <c r="G83" t="s">
        <v>582</v>
      </c>
      <c r="H83" t="s">
        <v>465</v>
      </c>
      <c r="K83" s="22">
        <v>240</v>
      </c>
      <c r="L83" s="22">
        <v>4</v>
      </c>
      <c r="M83" s="41">
        <v>440</v>
      </c>
      <c r="N83" s="41">
        <v>1760</v>
      </c>
      <c r="O83" s="44">
        <v>1.48</v>
      </c>
    </row>
    <row r="84" spans="1:15" x14ac:dyDescent="0.25">
      <c r="A84" t="s">
        <v>52</v>
      </c>
      <c r="B84" t="s">
        <v>14</v>
      </c>
      <c r="D84" s="3" t="s">
        <v>215</v>
      </c>
      <c r="F84" t="s">
        <v>583</v>
      </c>
      <c r="G84" t="s">
        <v>584</v>
      </c>
      <c r="H84" t="s">
        <v>465</v>
      </c>
      <c r="K84" s="22">
        <v>146</v>
      </c>
      <c r="L84" s="22">
        <v>7.5</v>
      </c>
      <c r="M84" s="41">
        <v>91.44</v>
      </c>
      <c r="N84" s="41">
        <v>685.8</v>
      </c>
      <c r="O84">
        <v>2.95</v>
      </c>
    </row>
    <row r="85" spans="1:15" x14ac:dyDescent="0.25">
      <c r="A85" t="s">
        <v>53</v>
      </c>
      <c r="B85" t="s">
        <v>48</v>
      </c>
      <c r="D85" s="3" t="s">
        <v>216</v>
      </c>
      <c r="F85" t="s">
        <v>585</v>
      </c>
      <c r="G85" t="s">
        <v>587</v>
      </c>
      <c r="H85" t="s">
        <v>586</v>
      </c>
      <c r="K85" s="22">
        <v>148</v>
      </c>
      <c r="L85" s="22">
        <v>6</v>
      </c>
      <c r="M85" s="41">
        <v>379.08</v>
      </c>
      <c r="N85" s="41">
        <v>2274.48</v>
      </c>
      <c r="O85">
        <v>4.2</v>
      </c>
    </row>
    <row r="86" spans="1:15" x14ac:dyDescent="0.25">
      <c r="A86" t="s">
        <v>54</v>
      </c>
      <c r="B86" t="s">
        <v>26</v>
      </c>
      <c r="D86" s="26" t="s">
        <v>217</v>
      </c>
      <c r="F86" t="s">
        <v>588</v>
      </c>
      <c r="G86" t="s">
        <v>589</v>
      </c>
      <c r="H86" t="s">
        <v>467</v>
      </c>
      <c r="K86" s="22">
        <v>150</v>
      </c>
      <c r="L86" s="22">
        <v>10</v>
      </c>
      <c r="M86" s="41">
        <v>154.19999999999999</v>
      </c>
      <c r="N86" s="41">
        <v>1542</v>
      </c>
      <c r="O86" s="44" t="s">
        <v>9</v>
      </c>
    </row>
    <row r="87" spans="1:15" x14ac:dyDescent="0.25">
      <c r="A87" t="s">
        <v>10</v>
      </c>
      <c r="B87" t="s">
        <v>6</v>
      </c>
      <c r="D87" s="26" t="s">
        <v>218</v>
      </c>
      <c r="F87" t="s">
        <v>590</v>
      </c>
      <c r="G87" s="30" t="s">
        <v>590</v>
      </c>
      <c r="H87" t="s">
        <v>465</v>
      </c>
      <c r="L87" s="22">
        <v>10</v>
      </c>
      <c r="M87" s="41">
        <v>780</v>
      </c>
      <c r="N87" s="41">
        <v>7800</v>
      </c>
      <c r="O87" s="44" t="s">
        <v>9</v>
      </c>
    </row>
    <row r="88" spans="1:15" x14ac:dyDescent="0.25">
      <c r="A88" t="s">
        <v>10</v>
      </c>
      <c r="B88" t="s">
        <v>6</v>
      </c>
      <c r="D88" s="7" t="s">
        <v>219</v>
      </c>
      <c r="F88" t="s">
        <v>591</v>
      </c>
      <c r="G88" s="30" t="s">
        <v>591</v>
      </c>
      <c r="L88" s="22">
        <v>5</v>
      </c>
      <c r="M88" s="41">
        <v>780</v>
      </c>
      <c r="N88" s="41">
        <v>3900</v>
      </c>
      <c r="O88" s="44">
        <v>0</v>
      </c>
    </row>
    <row r="89" spans="1:15" x14ac:dyDescent="0.25">
      <c r="A89" t="s">
        <v>23</v>
      </c>
      <c r="B89" t="s">
        <v>6</v>
      </c>
      <c r="D89" s="3" t="s">
        <v>220</v>
      </c>
      <c r="F89" t="s">
        <v>593</v>
      </c>
      <c r="G89" t="s">
        <v>55</v>
      </c>
      <c r="H89" t="s">
        <v>467</v>
      </c>
      <c r="K89" s="22">
        <v>89</v>
      </c>
      <c r="L89" s="22">
        <v>1</v>
      </c>
      <c r="M89" s="41">
        <v>200</v>
      </c>
      <c r="N89" s="41">
        <v>200</v>
      </c>
      <c r="O89">
        <v>2.2000000000000002</v>
      </c>
    </row>
    <row r="90" spans="1:15" x14ac:dyDescent="0.25">
      <c r="A90" t="s">
        <v>23</v>
      </c>
      <c r="B90" t="s">
        <v>6</v>
      </c>
      <c r="D90" s="7" t="s">
        <v>221</v>
      </c>
      <c r="F90" t="s">
        <v>593</v>
      </c>
      <c r="G90" t="s">
        <v>56</v>
      </c>
      <c r="H90" t="s">
        <v>465</v>
      </c>
      <c r="L90" s="22">
        <v>1</v>
      </c>
      <c r="M90" s="41">
        <v>200</v>
      </c>
      <c r="N90" s="41">
        <v>200</v>
      </c>
      <c r="O90" s="44">
        <v>0</v>
      </c>
    </row>
    <row r="91" spans="1:15" x14ac:dyDescent="0.25">
      <c r="A91" t="s">
        <v>57</v>
      </c>
      <c r="B91" t="s">
        <v>58</v>
      </c>
      <c r="D91" s="3" t="s">
        <v>222</v>
      </c>
      <c r="F91" t="s">
        <v>594</v>
      </c>
      <c r="G91" t="s">
        <v>457</v>
      </c>
      <c r="H91" t="s">
        <v>592</v>
      </c>
      <c r="K91" s="22">
        <v>140</v>
      </c>
      <c r="L91" s="22">
        <v>3.6</v>
      </c>
      <c r="M91" s="41">
        <v>3150</v>
      </c>
      <c r="N91" s="41">
        <v>11340</v>
      </c>
      <c r="O91">
        <v>3.6</v>
      </c>
    </row>
    <row r="92" spans="1:15" x14ac:dyDescent="0.25">
      <c r="A92" t="s">
        <v>59</v>
      </c>
      <c r="B92" t="s">
        <v>58</v>
      </c>
      <c r="D92" s="7" t="s">
        <v>223</v>
      </c>
      <c r="F92" t="s">
        <v>595</v>
      </c>
      <c r="G92" s="30" t="s">
        <v>595</v>
      </c>
      <c r="H92" t="s">
        <v>465</v>
      </c>
      <c r="L92" s="22">
        <v>2</v>
      </c>
      <c r="M92" s="41">
        <v>7200</v>
      </c>
      <c r="N92" s="41">
        <v>14400</v>
      </c>
      <c r="O92" s="44">
        <v>0</v>
      </c>
    </row>
    <row r="93" spans="1:15" x14ac:dyDescent="0.25">
      <c r="A93" t="s">
        <v>59</v>
      </c>
      <c r="B93" t="s">
        <v>58</v>
      </c>
      <c r="D93" s="13" t="s">
        <v>224</v>
      </c>
      <c r="F93" t="s">
        <v>596</v>
      </c>
      <c r="G93" s="30" t="s">
        <v>596</v>
      </c>
      <c r="H93" t="s">
        <v>598</v>
      </c>
      <c r="I93" t="s">
        <v>599</v>
      </c>
      <c r="K93" s="22">
        <v>148</v>
      </c>
      <c r="L93" s="22">
        <v>2.4</v>
      </c>
      <c r="M93" s="41">
        <v>4980</v>
      </c>
      <c r="N93" s="41">
        <v>11952</v>
      </c>
      <c r="O93">
        <v>2.4</v>
      </c>
    </row>
    <row r="94" spans="1:15" x14ac:dyDescent="0.25">
      <c r="A94" t="s">
        <v>59</v>
      </c>
      <c r="B94" t="s">
        <v>58</v>
      </c>
      <c r="D94" s="3" t="s">
        <v>225</v>
      </c>
      <c r="F94" t="s">
        <v>596</v>
      </c>
      <c r="G94" t="s">
        <v>596</v>
      </c>
      <c r="H94" t="s">
        <v>737</v>
      </c>
      <c r="I94" t="s">
        <v>597</v>
      </c>
      <c r="K94" s="22">
        <v>140</v>
      </c>
      <c r="L94" s="22">
        <v>5</v>
      </c>
      <c r="M94" s="41">
        <v>4200</v>
      </c>
      <c r="N94" s="41">
        <v>21000</v>
      </c>
      <c r="O94">
        <v>5</v>
      </c>
    </row>
    <row r="95" spans="1:15" x14ac:dyDescent="0.25">
      <c r="A95" t="s">
        <v>59</v>
      </c>
      <c r="B95" t="s">
        <v>58</v>
      </c>
      <c r="D95" s="13" t="s">
        <v>226</v>
      </c>
      <c r="F95" t="s">
        <v>738</v>
      </c>
      <c r="G95" t="s">
        <v>12</v>
      </c>
      <c r="H95" t="s">
        <v>571</v>
      </c>
      <c r="K95" s="22" t="s">
        <v>9</v>
      </c>
      <c r="L95" s="22">
        <v>2.4500000000000002</v>
      </c>
      <c r="M95" s="41">
        <v>3600</v>
      </c>
      <c r="N95" s="41">
        <v>8820</v>
      </c>
      <c r="O95">
        <v>2.4500000000000002</v>
      </c>
    </row>
    <row r="96" spans="1:15" x14ac:dyDescent="0.25">
      <c r="A96" t="s">
        <v>59</v>
      </c>
      <c r="B96" t="s">
        <v>58</v>
      </c>
      <c r="D96" s="13" t="s">
        <v>227</v>
      </c>
      <c r="F96" t="s">
        <v>4</v>
      </c>
      <c r="G96" t="s">
        <v>4</v>
      </c>
      <c r="H96" t="s">
        <v>499</v>
      </c>
      <c r="K96" s="22" t="s">
        <v>9</v>
      </c>
      <c r="L96" s="22">
        <v>2.2000000000000002</v>
      </c>
      <c r="M96" s="41">
        <v>3400</v>
      </c>
      <c r="N96" s="41">
        <v>7480</v>
      </c>
      <c r="O96">
        <v>2.2000000000000002</v>
      </c>
    </row>
    <row r="97" spans="1:16" x14ac:dyDescent="0.25">
      <c r="A97" t="s">
        <v>59</v>
      </c>
      <c r="B97" t="s">
        <v>60</v>
      </c>
      <c r="D97" s="7" t="s">
        <v>228</v>
      </c>
      <c r="F97" t="s">
        <v>4</v>
      </c>
      <c r="G97" t="s">
        <v>4</v>
      </c>
      <c r="H97" t="s">
        <v>490</v>
      </c>
      <c r="L97" s="22">
        <v>2.9</v>
      </c>
      <c r="M97" s="41">
        <v>3600</v>
      </c>
      <c r="N97" s="41">
        <v>10440</v>
      </c>
      <c r="O97" s="44">
        <v>0</v>
      </c>
    </row>
    <row r="98" spans="1:16" x14ac:dyDescent="0.25">
      <c r="A98" t="s">
        <v>59</v>
      </c>
      <c r="B98" t="s">
        <v>60</v>
      </c>
      <c r="D98" s="13" t="s">
        <v>229</v>
      </c>
      <c r="F98" t="s">
        <v>12</v>
      </c>
      <c r="G98" t="s">
        <v>12</v>
      </c>
      <c r="I98" t="s">
        <v>739</v>
      </c>
      <c r="L98" s="22" t="s">
        <v>61</v>
      </c>
      <c r="M98" s="41">
        <v>8600</v>
      </c>
      <c r="N98" s="41">
        <v>8600</v>
      </c>
      <c r="O98" s="44">
        <v>1</v>
      </c>
    </row>
    <row r="99" spans="1:16" x14ac:dyDescent="0.25">
      <c r="A99" t="s">
        <v>62</v>
      </c>
      <c r="B99" t="s">
        <v>63</v>
      </c>
      <c r="D99" s="3" t="s">
        <v>230</v>
      </c>
      <c r="F99" t="s">
        <v>600</v>
      </c>
      <c r="G99" t="s">
        <v>734</v>
      </c>
      <c r="H99" t="s">
        <v>467</v>
      </c>
      <c r="K99" s="22">
        <v>150</v>
      </c>
      <c r="L99" s="22">
        <v>1.5</v>
      </c>
      <c r="M99" s="41">
        <v>201.73</v>
      </c>
      <c r="N99" s="41">
        <v>302.60000000000002</v>
      </c>
      <c r="O99" s="44">
        <v>1.5</v>
      </c>
    </row>
    <row r="100" spans="1:16" x14ac:dyDescent="0.25">
      <c r="A100" t="s">
        <v>59</v>
      </c>
      <c r="B100" t="s">
        <v>39</v>
      </c>
      <c r="D100" s="3" t="s">
        <v>231</v>
      </c>
      <c r="F100" t="s">
        <v>601</v>
      </c>
      <c r="G100" t="s">
        <v>602</v>
      </c>
      <c r="H100" t="s">
        <v>444</v>
      </c>
      <c r="K100" s="22">
        <v>152</v>
      </c>
      <c r="L100" s="22">
        <v>37</v>
      </c>
      <c r="M100" s="41">
        <v>720</v>
      </c>
      <c r="N100" s="41">
        <v>26640</v>
      </c>
      <c r="O100">
        <v>11.5</v>
      </c>
      <c r="P100" s="31">
        <f>M100*2</f>
        <v>1440</v>
      </c>
    </row>
    <row r="101" spans="1:16" x14ac:dyDescent="0.25">
      <c r="A101" t="s">
        <v>59</v>
      </c>
      <c r="B101" t="s">
        <v>39</v>
      </c>
      <c r="D101" s="3" t="s">
        <v>232</v>
      </c>
      <c r="F101" t="s">
        <v>29</v>
      </c>
      <c r="G101" t="s">
        <v>733</v>
      </c>
      <c r="H101" t="s">
        <v>467</v>
      </c>
      <c r="K101" s="22">
        <v>126</v>
      </c>
      <c r="L101" s="22">
        <v>17</v>
      </c>
      <c r="M101" s="41">
        <v>720</v>
      </c>
      <c r="N101" s="41">
        <v>12240</v>
      </c>
      <c r="O101">
        <v>17</v>
      </c>
    </row>
    <row r="102" spans="1:16" x14ac:dyDescent="0.25">
      <c r="A102" t="s">
        <v>59</v>
      </c>
      <c r="B102" t="s">
        <v>39</v>
      </c>
      <c r="D102" s="7" t="s">
        <v>233</v>
      </c>
      <c r="F102" t="s">
        <v>610</v>
      </c>
      <c r="G102" t="s">
        <v>731</v>
      </c>
      <c r="H102" t="s">
        <v>604</v>
      </c>
      <c r="K102" s="22">
        <v>136</v>
      </c>
      <c r="L102" s="22">
        <v>16.5</v>
      </c>
      <c r="M102" s="41">
        <v>936</v>
      </c>
      <c r="N102" s="41">
        <v>15444</v>
      </c>
      <c r="O102" s="44">
        <v>0</v>
      </c>
    </row>
    <row r="103" spans="1:16" x14ac:dyDescent="0.25">
      <c r="A103" t="s">
        <v>59</v>
      </c>
      <c r="B103" t="s">
        <v>39</v>
      </c>
      <c r="C103" s="22">
        <v>2</v>
      </c>
      <c r="D103" s="3" t="s">
        <v>234</v>
      </c>
      <c r="F103" t="s">
        <v>594</v>
      </c>
      <c r="G103" t="s">
        <v>594</v>
      </c>
      <c r="H103" t="s">
        <v>605</v>
      </c>
      <c r="K103" s="22">
        <v>145</v>
      </c>
      <c r="L103" s="22">
        <v>14</v>
      </c>
      <c r="M103" s="41">
        <v>1008</v>
      </c>
      <c r="N103" s="41">
        <v>14112</v>
      </c>
      <c r="O103">
        <v>3.8</v>
      </c>
    </row>
    <row r="104" spans="1:16" x14ac:dyDescent="0.25">
      <c r="A104" t="s">
        <v>59</v>
      </c>
      <c r="B104" t="s">
        <v>39</v>
      </c>
      <c r="C104" s="22">
        <v>2</v>
      </c>
      <c r="D104" s="3" t="s">
        <v>235</v>
      </c>
      <c r="F104" t="s">
        <v>594</v>
      </c>
      <c r="G104" t="s">
        <v>594</v>
      </c>
      <c r="H104" t="s">
        <v>606</v>
      </c>
      <c r="K104" s="22">
        <v>139</v>
      </c>
      <c r="L104" s="22">
        <v>17</v>
      </c>
      <c r="M104" s="41">
        <v>1224</v>
      </c>
      <c r="N104" s="41">
        <v>20808</v>
      </c>
      <c r="O104">
        <v>9.4</v>
      </c>
    </row>
    <row r="105" spans="1:16" x14ac:dyDescent="0.25">
      <c r="A105" t="s">
        <v>59</v>
      </c>
      <c r="B105" t="s">
        <v>39</v>
      </c>
      <c r="D105" s="3" t="s">
        <v>236</v>
      </c>
      <c r="F105" t="s">
        <v>594</v>
      </c>
      <c r="G105" t="s">
        <v>594</v>
      </c>
      <c r="H105" t="s">
        <v>607</v>
      </c>
      <c r="K105" s="22">
        <v>140</v>
      </c>
      <c r="L105" s="22">
        <v>2.2999999999999998</v>
      </c>
      <c r="M105" s="41">
        <v>1267</v>
      </c>
      <c r="N105" s="41">
        <v>2914.1</v>
      </c>
      <c r="O105">
        <v>2.2999999999999998</v>
      </c>
    </row>
    <row r="106" spans="1:16" x14ac:dyDescent="0.25">
      <c r="A106" t="s">
        <v>59</v>
      </c>
      <c r="B106" t="s">
        <v>39</v>
      </c>
      <c r="D106" s="3" t="s">
        <v>237</v>
      </c>
      <c r="F106" t="s">
        <v>29</v>
      </c>
      <c r="G106" t="s">
        <v>732</v>
      </c>
      <c r="H106" t="s">
        <v>444</v>
      </c>
      <c r="K106" s="22">
        <v>135</v>
      </c>
      <c r="L106" s="22">
        <v>11.3</v>
      </c>
      <c r="M106" s="41">
        <v>720</v>
      </c>
      <c r="N106" s="41">
        <v>8136</v>
      </c>
      <c r="O106">
        <v>14</v>
      </c>
    </row>
    <row r="107" spans="1:16" x14ac:dyDescent="0.25">
      <c r="A107" t="s">
        <v>59</v>
      </c>
      <c r="B107" t="s">
        <v>39</v>
      </c>
      <c r="D107" s="7" t="s">
        <v>238</v>
      </c>
      <c r="F107" t="s">
        <v>603</v>
      </c>
      <c r="G107" t="s">
        <v>608</v>
      </c>
      <c r="H107" t="s">
        <v>465</v>
      </c>
      <c r="K107" s="22">
        <v>145</v>
      </c>
      <c r="L107" s="22">
        <v>19.5</v>
      </c>
      <c r="M107" s="41">
        <v>936</v>
      </c>
      <c r="N107" s="41">
        <v>18252</v>
      </c>
      <c r="O107" s="44">
        <v>0</v>
      </c>
    </row>
    <row r="108" spans="1:16" x14ac:dyDescent="0.25">
      <c r="A108" t="s">
        <v>59</v>
      </c>
      <c r="B108" t="s">
        <v>39</v>
      </c>
      <c r="D108" s="7" t="s">
        <v>239</v>
      </c>
      <c r="F108" t="s">
        <v>603</v>
      </c>
      <c r="G108" t="s">
        <v>609</v>
      </c>
      <c r="H108" t="s">
        <v>442</v>
      </c>
      <c r="K108" s="22">
        <v>157</v>
      </c>
      <c r="L108" s="22">
        <v>7.9</v>
      </c>
      <c r="M108" s="41">
        <v>792</v>
      </c>
      <c r="N108" s="41">
        <v>6256.8</v>
      </c>
      <c r="O108" s="44">
        <v>0</v>
      </c>
    </row>
    <row r="109" spans="1:16" x14ac:dyDescent="0.25">
      <c r="A109" t="s">
        <v>59</v>
      </c>
      <c r="B109" t="s">
        <v>39</v>
      </c>
      <c r="D109" s="7" t="s">
        <v>240</v>
      </c>
      <c r="F109" t="s">
        <v>610</v>
      </c>
      <c r="G109" t="s">
        <v>611</v>
      </c>
      <c r="H109" t="s">
        <v>468</v>
      </c>
      <c r="K109" s="22">
        <v>136</v>
      </c>
      <c r="L109" s="22">
        <v>11.6</v>
      </c>
      <c r="M109" s="41">
        <v>936</v>
      </c>
      <c r="N109" s="41">
        <v>10857.6</v>
      </c>
      <c r="O109" s="44">
        <v>0</v>
      </c>
    </row>
    <row r="110" spans="1:16" x14ac:dyDescent="0.25">
      <c r="A110" t="s">
        <v>59</v>
      </c>
      <c r="B110" t="s">
        <v>39</v>
      </c>
      <c r="D110" s="7" t="s">
        <v>241</v>
      </c>
      <c r="F110" t="s">
        <v>610</v>
      </c>
      <c r="G110" t="s">
        <v>611</v>
      </c>
      <c r="H110" t="s">
        <v>442</v>
      </c>
      <c r="K110" s="22">
        <v>133</v>
      </c>
      <c r="L110" s="22">
        <v>13</v>
      </c>
      <c r="M110" s="41">
        <v>936</v>
      </c>
      <c r="N110" s="41">
        <v>12168</v>
      </c>
      <c r="O110" s="44">
        <v>0</v>
      </c>
    </row>
    <row r="111" spans="1:16" x14ac:dyDescent="0.25">
      <c r="A111" t="s">
        <v>59</v>
      </c>
      <c r="B111" t="s">
        <v>39</v>
      </c>
      <c r="D111" s="3" t="s">
        <v>242</v>
      </c>
      <c r="F111" t="s">
        <v>603</v>
      </c>
      <c r="G111" t="s">
        <v>613</v>
      </c>
      <c r="H111" t="s">
        <v>612</v>
      </c>
      <c r="K111" s="22">
        <v>144</v>
      </c>
      <c r="L111" s="22">
        <v>13.3</v>
      </c>
      <c r="M111" s="41">
        <v>720</v>
      </c>
      <c r="N111" s="41">
        <v>9576</v>
      </c>
      <c r="O111" s="44">
        <v>0.7</v>
      </c>
    </row>
    <row r="112" spans="1:16" x14ac:dyDescent="0.25">
      <c r="A112" t="s">
        <v>59</v>
      </c>
      <c r="B112" t="s">
        <v>39</v>
      </c>
      <c r="D112" s="3" t="s">
        <v>243</v>
      </c>
      <c r="F112" t="s">
        <v>603</v>
      </c>
      <c r="G112" t="s">
        <v>615</v>
      </c>
      <c r="H112" t="s">
        <v>614</v>
      </c>
      <c r="K112" s="22">
        <v>148</v>
      </c>
      <c r="L112" s="22">
        <v>16</v>
      </c>
      <c r="M112" s="41">
        <v>1152</v>
      </c>
      <c r="N112" s="41">
        <v>18432</v>
      </c>
      <c r="O112">
        <v>13.6</v>
      </c>
    </row>
    <row r="113" spans="1:15" x14ac:dyDescent="0.25">
      <c r="A113" t="s">
        <v>59</v>
      </c>
      <c r="B113" t="s">
        <v>39</v>
      </c>
      <c r="D113" s="3" t="s">
        <v>244</v>
      </c>
      <c r="F113" t="s">
        <v>603</v>
      </c>
      <c r="G113" t="s">
        <v>613</v>
      </c>
      <c r="H113" t="s">
        <v>467</v>
      </c>
      <c r="K113" s="22">
        <v>142</v>
      </c>
      <c r="L113" s="22">
        <v>10.8</v>
      </c>
      <c r="M113" s="41">
        <v>936</v>
      </c>
      <c r="N113" s="41">
        <v>10108.799999999999</v>
      </c>
      <c r="O113">
        <v>11</v>
      </c>
    </row>
    <row r="114" spans="1:15" x14ac:dyDescent="0.25">
      <c r="A114" t="s">
        <v>59</v>
      </c>
      <c r="B114" t="s">
        <v>39</v>
      </c>
      <c r="D114" s="7" t="s">
        <v>245</v>
      </c>
      <c r="F114" t="s">
        <v>603</v>
      </c>
      <c r="G114" t="s">
        <v>613</v>
      </c>
      <c r="H114" t="s">
        <v>616</v>
      </c>
      <c r="K114" s="22">
        <v>146</v>
      </c>
      <c r="L114" s="22">
        <v>10</v>
      </c>
      <c r="M114" s="41">
        <v>720</v>
      </c>
      <c r="N114" s="41">
        <v>7200</v>
      </c>
      <c r="O114" s="44">
        <v>0</v>
      </c>
    </row>
    <row r="115" spans="1:15" x14ac:dyDescent="0.25">
      <c r="A115" t="s">
        <v>59</v>
      </c>
      <c r="B115" t="s">
        <v>39</v>
      </c>
      <c r="D115" s="3" t="s">
        <v>246</v>
      </c>
      <c r="F115" t="s">
        <v>603</v>
      </c>
      <c r="G115" t="s">
        <v>613</v>
      </c>
      <c r="H115" t="s">
        <v>617</v>
      </c>
      <c r="K115" s="22">
        <v>146</v>
      </c>
      <c r="L115" s="22">
        <v>13.6</v>
      </c>
      <c r="M115" s="41">
        <v>576</v>
      </c>
      <c r="N115" s="41">
        <v>7833.6</v>
      </c>
      <c r="O115">
        <v>13.6</v>
      </c>
    </row>
    <row r="116" spans="1:15" x14ac:dyDescent="0.25">
      <c r="A116" t="s">
        <v>59</v>
      </c>
      <c r="B116" t="s">
        <v>39</v>
      </c>
      <c r="D116" s="7" t="s">
        <v>247</v>
      </c>
      <c r="F116" t="s">
        <v>603</v>
      </c>
      <c r="G116" t="s">
        <v>613</v>
      </c>
      <c r="H116" t="s">
        <v>442</v>
      </c>
      <c r="I116" t="s">
        <v>618</v>
      </c>
      <c r="K116" s="22">
        <v>150</v>
      </c>
      <c r="L116" s="22">
        <v>12</v>
      </c>
      <c r="M116" s="41">
        <v>796</v>
      </c>
      <c r="N116" s="41">
        <v>9552</v>
      </c>
      <c r="O116" s="44">
        <v>0</v>
      </c>
    </row>
    <row r="117" spans="1:15" x14ac:dyDescent="0.25">
      <c r="A117" t="s">
        <v>59</v>
      </c>
      <c r="B117" t="s">
        <v>39</v>
      </c>
      <c r="D117" s="7" t="s">
        <v>248</v>
      </c>
      <c r="F117" t="s">
        <v>603</v>
      </c>
      <c r="G117" t="s">
        <v>613</v>
      </c>
      <c r="H117" t="s">
        <v>578</v>
      </c>
      <c r="I117" t="s">
        <v>618</v>
      </c>
      <c r="K117" s="22">
        <v>150</v>
      </c>
      <c r="L117" s="22">
        <v>12</v>
      </c>
      <c r="M117" s="41">
        <v>936</v>
      </c>
      <c r="N117" s="41">
        <v>11232</v>
      </c>
      <c r="O117" s="44">
        <v>0</v>
      </c>
    </row>
    <row r="118" spans="1:15" x14ac:dyDescent="0.25">
      <c r="A118" t="s">
        <v>59</v>
      </c>
      <c r="B118" t="s">
        <v>39</v>
      </c>
      <c r="D118" s="3" t="s">
        <v>249</v>
      </c>
      <c r="F118" t="s">
        <v>29</v>
      </c>
      <c r="G118" t="s">
        <v>619</v>
      </c>
      <c r="H118" t="s">
        <v>465</v>
      </c>
      <c r="K118" s="22">
        <v>149</v>
      </c>
      <c r="L118" s="22">
        <v>4.5999999999999996</v>
      </c>
      <c r="M118" s="41">
        <v>576</v>
      </c>
      <c r="N118" s="41">
        <v>2649.6</v>
      </c>
      <c r="O118">
        <v>4.8</v>
      </c>
    </row>
    <row r="119" spans="1:15" x14ac:dyDescent="0.25">
      <c r="A119" t="s">
        <v>59</v>
      </c>
      <c r="B119" t="s">
        <v>39</v>
      </c>
      <c r="D119" s="3" t="s">
        <v>250</v>
      </c>
      <c r="F119" t="s">
        <v>620</v>
      </c>
      <c r="G119" t="s">
        <v>622</v>
      </c>
      <c r="H119" t="s">
        <v>467</v>
      </c>
      <c r="K119" s="22">
        <v>145</v>
      </c>
      <c r="L119" s="22">
        <v>19.5</v>
      </c>
      <c r="M119" s="41">
        <v>612</v>
      </c>
      <c r="N119" s="41">
        <v>11934</v>
      </c>
      <c r="O119">
        <v>7.2</v>
      </c>
    </row>
    <row r="120" spans="1:15" x14ac:dyDescent="0.25">
      <c r="A120" t="s">
        <v>59</v>
      </c>
      <c r="B120" t="s">
        <v>39</v>
      </c>
      <c r="D120" s="3" t="s">
        <v>251</v>
      </c>
      <c r="F120" t="s">
        <v>620</v>
      </c>
      <c r="G120" t="s">
        <v>622</v>
      </c>
      <c r="H120" t="s">
        <v>621</v>
      </c>
      <c r="K120" s="22">
        <v>146</v>
      </c>
      <c r="L120" s="22">
        <v>16</v>
      </c>
      <c r="M120" s="41">
        <v>792</v>
      </c>
      <c r="N120" s="41">
        <v>12672</v>
      </c>
      <c r="O120">
        <v>9.3000000000000007</v>
      </c>
    </row>
    <row r="121" spans="1:15" x14ac:dyDescent="0.25">
      <c r="A121" t="s">
        <v>59</v>
      </c>
      <c r="B121" t="s">
        <v>39</v>
      </c>
      <c r="D121" s="3" t="s">
        <v>252</v>
      </c>
      <c r="F121" t="s">
        <v>620</v>
      </c>
      <c r="G121" t="s">
        <v>622</v>
      </c>
      <c r="H121" t="s">
        <v>444</v>
      </c>
      <c r="K121" s="22">
        <v>136</v>
      </c>
      <c r="L121" s="22">
        <v>16</v>
      </c>
      <c r="M121" s="41">
        <v>792</v>
      </c>
      <c r="N121" s="41">
        <v>12672</v>
      </c>
      <c r="O121">
        <v>10.7</v>
      </c>
    </row>
    <row r="122" spans="1:15" x14ac:dyDescent="0.25">
      <c r="A122" t="s">
        <v>59</v>
      </c>
      <c r="B122" t="s">
        <v>39</v>
      </c>
      <c r="D122" s="3" t="s">
        <v>253</v>
      </c>
      <c r="F122" t="s">
        <v>623</v>
      </c>
      <c r="G122" s="21" t="s">
        <v>629</v>
      </c>
      <c r="H122" t="s">
        <v>624</v>
      </c>
      <c r="K122" s="22">
        <v>137</v>
      </c>
      <c r="L122" s="22">
        <v>8</v>
      </c>
      <c r="M122" s="41">
        <v>1440</v>
      </c>
      <c r="N122" s="41">
        <v>11520</v>
      </c>
      <c r="O122">
        <v>8</v>
      </c>
    </row>
    <row r="123" spans="1:15" x14ac:dyDescent="0.25">
      <c r="A123" t="s">
        <v>59</v>
      </c>
      <c r="B123" t="s">
        <v>39</v>
      </c>
      <c r="D123" s="7" t="s">
        <v>254</v>
      </c>
      <c r="F123" t="s">
        <v>603</v>
      </c>
      <c r="G123" t="s">
        <v>625</v>
      </c>
      <c r="H123" t="s">
        <v>626</v>
      </c>
      <c r="K123" s="22">
        <v>150</v>
      </c>
      <c r="L123" s="22">
        <v>15.2</v>
      </c>
      <c r="M123" s="41">
        <v>720</v>
      </c>
      <c r="N123" s="41">
        <v>10944</v>
      </c>
      <c r="O123" s="44">
        <v>0</v>
      </c>
    </row>
    <row r="124" spans="1:15" x14ac:dyDescent="0.25">
      <c r="A124" t="s">
        <v>59</v>
      </c>
      <c r="B124" t="s">
        <v>39</v>
      </c>
      <c r="D124" s="3" t="s">
        <v>255</v>
      </c>
      <c r="F124" t="s">
        <v>627</v>
      </c>
      <c r="G124" t="s">
        <v>627</v>
      </c>
      <c r="H124" t="s">
        <v>467</v>
      </c>
      <c r="K124" s="22">
        <v>135</v>
      </c>
      <c r="L124" s="22">
        <v>5</v>
      </c>
      <c r="M124" s="41">
        <v>720</v>
      </c>
      <c r="N124" s="41">
        <v>3600</v>
      </c>
      <c r="O124">
        <v>5</v>
      </c>
    </row>
    <row r="125" spans="1:15" x14ac:dyDescent="0.25">
      <c r="A125" t="s">
        <v>59</v>
      </c>
      <c r="B125" t="s">
        <v>64</v>
      </c>
      <c r="D125" s="3" t="s">
        <v>256</v>
      </c>
      <c r="F125" t="s">
        <v>627</v>
      </c>
      <c r="G125" t="s">
        <v>627</v>
      </c>
      <c r="H125" t="s">
        <v>475</v>
      </c>
      <c r="K125" s="22">
        <v>137</v>
      </c>
      <c r="L125" s="22">
        <v>12.5</v>
      </c>
      <c r="M125" s="41">
        <v>1584</v>
      </c>
      <c r="N125" s="41">
        <v>19800</v>
      </c>
      <c r="O125">
        <v>5.0999999999999996</v>
      </c>
    </row>
    <row r="126" spans="1:15" x14ac:dyDescent="0.25">
      <c r="A126" t="s">
        <v>59</v>
      </c>
      <c r="B126" t="s">
        <v>39</v>
      </c>
      <c r="D126" s="3" t="s">
        <v>257</v>
      </c>
      <c r="F126" t="s">
        <v>620</v>
      </c>
      <c r="G126" t="s">
        <v>630</v>
      </c>
      <c r="H126" t="s">
        <v>465</v>
      </c>
      <c r="K126" s="22">
        <v>128</v>
      </c>
      <c r="L126" s="22">
        <v>8</v>
      </c>
      <c r="M126" s="41">
        <v>1440</v>
      </c>
      <c r="N126" s="41">
        <v>11520</v>
      </c>
      <c r="O126">
        <v>8</v>
      </c>
    </row>
    <row r="127" spans="1:15" x14ac:dyDescent="0.25">
      <c r="A127" t="s">
        <v>59</v>
      </c>
      <c r="B127" t="s">
        <v>39</v>
      </c>
      <c r="D127" s="3" t="s">
        <v>258</v>
      </c>
      <c r="F127" t="s">
        <v>620</v>
      </c>
      <c r="G127" t="s">
        <v>631</v>
      </c>
      <c r="H127" t="s">
        <v>465</v>
      </c>
      <c r="K127" s="22">
        <v>123</v>
      </c>
      <c r="L127" s="22">
        <v>9</v>
      </c>
      <c r="M127" s="41">
        <v>1440</v>
      </c>
      <c r="N127" s="41">
        <v>12960</v>
      </c>
      <c r="O127">
        <v>9</v>
      </c>
    </row>
    <row r="128" spans="1:15" x14ac:dyDescent="0.25">
      <c r="A128" t="s">
        <v>59</v>
      </c>
      <c r="B128" t="s">
        <v>39</v>
      </c>
      <c r="D128" s="3" t="s">
        <v>259</v>
      </c>
      <c r="F128" t="s">
        <v>629</v>
      </c>
      <c r="G128" t="s">
        <v>628</v>
      </c>
      <c r="H128" t="s">
        <v>632</v>
      </c>
      <c r="K128" s="22">
        <v>132</v>
      </c>
      <c r="L128" s="22">
        <v>2.5</v>
      </c>
      <c r="M128" s="41">
        <v>1440</v>
      </c>
      <c r="N128" s="41">
        <v>3600</v>
      </c>
      <c r="O128">
        <v>2.6</v>
      </c>
    </row>
    <row r="129" spans="1:15" x14ac:dyDescent="0.25">
      <c r="A129" t="s">
        <v>59</v>
      </c>
      <c r="B129" t="s">
        <v>39</v>
      </c>
      <c r="D129" s="3" t="s">
        <v>260</v>
      </c>
      <c r="F129" t="s">
        <v>630</v>
      </c>
      <c r="G129" t="s">
        <v>699</v>
      </c>
      <c r="H129" t="s">
        <v>506</v>
      </c>
      <c r="K129" s="22">
        <v>127</v>
      </c>
      <c r="L129" s="22">
        <v>10.8</v>
      </c>
      <c r="M129" s="41">
        <v>1440</v>
      </c>
      <c r="N129" s="41">
        <v>15552</v>
      </c>
      <c r="O129">
        <v>11.4</v>
      </c>
    </row>
    <row r="130" spans="1:15" x14ac:dyDescent="0.25">
      <c r="A130" t="s">
        <v>59</v>
      </c>
      <c r="B130" t="s">
        <v>39</v>
      </c>
      <c r="D130" s="3" t="s">
        <v>261</v>
      </c>
      <c r="F130" t="s">
        <v>701</v>
      </c>
      <c r="G130" t="s">
        <v>702</v>
      </c>
      <c r="H130" t="s">
        <v>633</v>
      </c>
      <c r="I130" t="s">
        <v>700</v>
      </c>
      <c r="K130" s="22">
        <v>144</v>
      </c>
      <c r="L130" s="22">
        <v>8.5</v>
      </c>
      <c r="M130" s="41">
        <v>1296</v>
      </c>
      <c r="N130" s="41">
        <v>11016</v>
      </c>
      <c r="O130">
        <v>8.6</v>
      </c>
    </row>
    <row r="131" spans="1:15" x14ac:dyDescent="0.25">
      <c r="A131" t="s">
        <v>59</v>
      </c>
      <c r="B131" t="s">
        <v>39</v>
      </c>
      <c r="C131" s="22">
        <v>2</v>
      </c>
      <c r="D131" s="3" t="s">
        <v>262</v>
      </c>
      <c r="F131" t="s">
        <v>703</v>
      </c>
      <c r="G131" t="s">
        <v>457</v>
      </c>
      <c r="H131" t="s">
        <v>634</v>
      </c>
      <c r="I131" t="s">
        <v>635</v>
      </c>
      <c r="K131" s="22">
        <v>138</v>
      </c>
      <c r="L131" s="22">
        <v>11.9</v>
      </c>
      <c r="M131" s="41">
        <v>3456</v>
      </c>
      <c r="N131" s="41">
        <v>41126.400000000001</v>
      </c>
      <c r="O131">
        <v>12</v>
      </c>
    </row>
    <row r="132" spans="1:15" x14ac:dyDescent="0.25">
      <c r="A132" t="s">
        <v>59</v>
      </c>
      <c r="B132" t="s">
        <v>39</v>
      </c>
      <c r="D132" s="3" t="s">
        <v>263</v>
      </c>
      <c r="F132" t="s">
        <v>630</v>
      </c>
      <c r="G132" t="s">
        <v>704</v>
      </c>
      <c r="H132" t="s">
        <v>520</v>
      </c>
      <c r="K132" s="22">
        <v>122</v>
      </c>
      <c r="L132" s="22">
        <v>8</v>
      </c>
      <c r="M132" s="41">
        <v>1440</v>
      </c>
      <c r="N132" s="41">
        <v>11520</v>
      </c>
      <c r="O132">
        <v>8</v>
      </c>
    </row>
    <row r="133" spans="1:15" x14ac:dyDescent="0.25">
      <c r="A133" t="s">
        <v>59</v>
      </c>
      <c r="B133" t="s">
        <v>39</v>
      </c>
      <c r="D133" s="3" t="s">
        <v>264</v>
      </c>
      <c r="F133" t="s">
        <v>627</v>
      </c>
      <c r="G133" t="s">
        <v>627</v>
      </c>
      <c r="H133" t="s">
        <v>467</v>
      </c>
      <c r="I133" t="s">
        <v>636</v>
      </c>
      <c r="K133" s="22">
        <v>133</v>
      </c>
      <c r="L133" s="22">
        <v>14.6</v>
      </c>
      <c r="M133" s="41">
        <v>864</v>
      </c>
      <c r="N133" s="41">
        <v>12614.4</v>
      </c>
      <c r="O133">
        <v>14.5</v>
      </c>
    </row>
    <row r="134" spans="1:15" x14ac:dyDescent="0.25">
      <c r="A134" t="s">
        <v>59</v>
      </c>
      <c r="B134" t="s">
        <v>39</v>
      </c>
      <c r="D134" s="3" t="s">
        <v>265</v>
      </c>
      <c r="F134" t="s">
        <v>706</v>
      </c>
      <c r="G134" t="s">
        <v>457</v>
      </c>
      <c r="H134" t="s">
        <v>705</v>
      </c>
      <c r="I134" t="s">
        <v>637</v>
      </c>
      <c r="K134" s="22">
        <v>137</v>
      </c>
      <c r="L134" s="22">
        <v>11.6</v>
      </c>
      <c r="M134" s="41">
        <v>5184</v>
      </c>
      <c r="N134" s="41">
        <v>60134.400000000001</v>
      </c>
      <c r="O134">
        <v>12</v>
      </c>
    </row>
    <row r="135" spans="1:15" x14ac:dyDescent="0.25">
      <c r="A135" t="s">
        <v>59</v>
      </c>
      <c r="B135" t="s">
        <v>39</v>
      </c>
      <c r="D135" s="3" t="s">
        <v>266</v>
      </c>
      <c r="F135" t="s">
        <v>620</v>
      </c>
      <c r="G135" t="s">
        <v>704</v>
      </c>
      <c r="H135" t="s">
        <v>509</v>
      </c>
      <c r="K135" s="22">
        <v>146</v>
      </c>
      <c r="L135" s="22">
        <v>8</v>
      </c>
      <c r="M135" s="41">
        <v>792</v>
      </c>
      <c r="N135" s="41">
        <v>6336</v>
      </c>
      <c r="O135">
        <v>2.8</v>
      </c>
    </row>
    <row r="136" spans="1:15" x14ac:dyDescent="0.25">
      <c r="A136" t="s">
        <v>59</v>
      </c>
      <c r="B136" t="s">
        <v>39</v>
      </c>
      <c r="C136" s="22">
        <v>2</v>
      </c>
      <c r="D136" s="3" t="s">
        <v>267</v>
      </c>
      <c r="F136" t="s">
        <v>4</v>
      </c>
      <c r="G136" t="s">
        <v>457</v>
      </c>
      <c r="H136" t="s">
        <v>444</v>
      </c>
      <c r="I136" t="s">
        <v>707</v>
      </c>
      <c r="K136" s="22">
        <v>137</v>
      </c>
      <c r="L136" s="22">
        <v>8</v>
      </c>
      <c r="M136" s="41">
        <v>1296</v>
      </c>
      <c r="N136" s="41">
        <v>10368</v>
      </c>
      <c r="O136">
        <v>5.3</v>
      </c>
    </row>
    <row r="137" spans="1:15" x14ac:dyDescent="0.25">
      <c r="A137" t="s">
        <v>59</v>
      </c>
      <c r="B137" t="s">
        <v>39</v>
      </c>
      <c r="D137" s="3" t="s">
        <v>268</v>
      </c>
      <c r="F137" t="s">
        <v>620</v>
      </c>
      <c r="G137" t="s">
        <v>704</v>
      </c>
      <c r="H137" t="s">
        <v>475</v>
      </c>
      <c r="I137" t="s">
        <v>638</v>
      </c>
      <c r="K137" s="22">
        <v>139</v>
      </c>
      <c r="L137" s="22">
        <v>8.1</v>
      </c>
      <c r="M137" s="41">
        <v>792</v>
      </c>
      <c r="N137" s="41">
        <v>6415.2</v>
      </c>
      <c r="O137">
        <v>1.65</v>
      </c>
    </row>
    <row r="138" spans="1:15" x14ac:dyDescent="0.25">
      <c r="A138" t="s">
        <v>59</v>
      </c>
      <c r="B138" t="s">
        <v>39</v>
      </c>
      <c r="D138" s="3" t="s">
        <v>269</v>
      </c>
      <c r="F138" t="s">
        <v>708</v>
      </c>
      <c r="G138" t="s">
        <v>708</v>
      </c>
      <c r="H138" t="s">
        <v>465</v>
      </c>
      <c r="I138" t="s">
        <v>638</v>
      </c>
      <c r="K138" s="22">
        <v>145</v>
      </c>
      <c r="L138" s="22">
        <v>8</v>
      </c>
      <c r="M138" s="41">
        <v>1080</v>
      </c>
      <c r="N138" s="41">
        <v>8640</v>
      </c>
      <c r="O138">
        <v>8</v>
      </c>
    </row>
    <row r="139" spans="1:15" x14ac:dyDescent="0.25">
      <c r="A139" t="s">
        <v>59</v>
      </c>
      <c r="B139" t="s">
        <v>39</v>
      </c>
      <c r="C139" s="22">
        <v>2</v>
      </c>
      <c r="D139" s="3" t="s">
        <v>270</v>
      </c>
      <c r="F139" t="s">
        <v>4</v>
      </c>
      <c r="G139" t="s">
        <v>4</v>
      </c>
      <c r="H139" t="s">
        <v>639</v>
      </c>
      <c r="I139" t="s">
        <v>638</v>
      </c>
      <c r="K139" s="22">
        <v>137</v>
      </c>
      <c r="L139" s="22">
        <v>8</v>
      </c>
      <c r="M139" s="41">
        <v>3456</v>
      </c>
      <c r="N139" s="41">
        <v>27648</v>
      </c>
      <c r="O139">
        <v>8</v>
      </c>
    </row>
    <row r="140" spans="1:15" x14ac:dyDescent="0.25">
      <c r="A140" t="s">
        <v>59</v>
      </c>
      <c r="B140" t="s">
        <v>39</v>
      </c>
      <c r="D140" s="3" t="s">
        <v>271</v>
      </c>
      <c r="F140" t="s">
        <v>708</v>
      </c>
      <c r="G140" t="s">
        <v>708</v>
      </c>
      <c r="H140" t="s">
        <v>488</v>
      </c>
      <c r="I140" t="s">
        <v>638</v>
      </c>
      <c r="K140" s="22">
        <v>144</v>
      </c>
      <c r="L140" s="22">
        <v>8</v>
      </c>
      <c r="M140" s="41">
        <v>1080</v>
      </c>
      <c r="N140" s="41">
        <v>8640</v>
      </c>
      <c r="O140">
        <v>8</v>
      </c>
    </row>
    <row r="141" spans="1:15" x14ac:dyDescent="0.25">
      <c r="A141" t="s">
        <v>59</v>
      </c>
      <c r="B141" t="s">
        <v>39</v>
      </c>
      <c r="D141" s="3" t="s">
        <v>272</v>
      </c>
      <c r="F141" t="s">
        <v>620</v>
      </c>
      <c r="G141" t="s">
        <v>704</v>
      </c>
      <c r="H141" t="s">
        <v>640</v>
      </c>
      <c r="K141" s="22">
        <v>144</v>
      </c>
      <c r="L141" s="22">
        <v>16</v>
      </c>
      <c r="M141" s="41">
        <v>792</v>
      </c>
      <c r="N141" s="41">
        <v>12672</v>
      </c>
      <c r="O141">
        <v>16</v>
      </c>
    </row>
    <row r="142" spans="1:15" x14ac:dyDescent="0.25">
      <c r="A142" t="s">
        <v>59</v>
      </c>
      <c r="B142" t="s">
        <v>39</v>
      </c>
      <c r="D142" s="3" t="s">
        <v>273</v>
      </c>
      <c r="F142" t="s">
        <v>627</v>
      </c>
      <c r="G142" t="s">
        <v>627</v>
      </c>
      <c r="H142" t="s">
        <v>475</v>
      </c>
      <c r="K142" s="22">
        <v>101</v>
      </c>
      <c r="L142" s="22">
        <v>10</v>
      </c>
      <c r="M142" s="41">
        <v>432</v>
      </c>
      <c r="N142" s="41">
        <v>4320</v>
      </c>
      <c r="O142">
        <v>10</v>
      </c>
    </row>
    <row r="143" spans="1:15" x14ac:dyDescent="0.25">
      <c r="A143" t="s">
        <v>59</v>
      </c>
      <c r="B143" t="s">
        <v>39</v>
      </c>
      <c r="D143" s="3" t="s">
        <v>274</v>
      </c>
      <c r="F143" t="s">
        <v>596</v>
      </c>
      <c r="G143" t="s">
        <v>596</v>
      </c>
      <c r="H143" t="s">
        <v>475</v>
      </c>
      <c r="K143" s="22">
        <v>112</v>
      </c>
      <c r="L143" s="22">
        <v>10</v>
      </c>
      <c r="M143" s="41">
        <v>1296</v>
      </c>
      <c r="N143" s="41">
        <v>12960</v>
      </c>
      <c r="O143">
        <v>10</v>
      </c>
    </row>
    <row r="144" spans="1:15" x14ac:dyDescent="0.25">
      <c r="A144" t="s">
        <v>25</v>
      </c>
      <c r="B144" t="s">
        <v>39</v>
      </c>
      <c r="D144" s="3" t="s">
        <v>275</v>
      </c>
      <c r="F144" t="s">
        <v>679</v>
      </c>
      <c r="G144" t="s">
        <v>679</v>
      </c>
      <c r="H144" t="s">
        <v>465</v>
      </c>
      <c r="K144" s="22">
        <v>151</v>
      </c>
      <c r="L144" s="22">
        <v>12</v>
      </c>
      <c r="M144" s="41">
        <v>1377</v>
      </c>
      <c r="N144" s="41">
        <v>16524</v>
      </c>
      <c r="O144">
        <v>5.2</v>
      </c>
    </row>
    <row r="145" spans="1:15" x14ac:dyDescent="0.25">
      <c r="A145" t="s">
        <v>25</v>
      </c>
      <c r="B145" t="s">
        <v>39</v>
      </c>
      <c r="D145" s="3" t="s">
        <v>276</v>
      </c>
      <c r="F145" t="s">
        <v>679</v>
      </c>
      <c r="G145" t="s">
        <v>65</v>
      </c>
      <c r="H145" t="s">
        <v>465</v>
      </c>
      <c r="I145" t="s">
        <v>641</v>
      </c>
      <c r="K145" s="22">
        <v>158</v>
      </c>
      <c r="L145" s="22">
        <v>6.6</v>
      </c>
      <c r="M145" s="41">
        <v>1539</v>
      </c>
      <c r="N145" s="41">
        <v>10157.4</v>
      </c>
      <c r="O145">
        <v>5.0999999999999996</v>
      </c>
    </row>
    <row r="146" spans="1:15" x14ac:dyDescent="0.25">
      <c r="A146" t="s">
        <v>25</v>
      </c>
      <c r="B146" t="s">
        <v>39</v>
      </c>
      <c r="D146" s="26" t="s">
        <v>277</v>
      </c>
      <c r="F146" t="s">
        <v>492</v>
      </c>
      <c r="G146" t="s">
        <v>66</v>
      </c>
      <c r="H146" t="s">
        <v>465</v>
      </c>
      <c r="K146" s="22" t="s">
        <v>9</v>
      </c>
      <c r="L146" s="22">
        <v>12.5</v>
      </c>
      <c r="M146" s="41">
        <v>971</v>
      </c>
      <c r="N146" s="41">
        <v>12137.5</v>
      </c>
      <c r="O146" s="44" t="s">
        <v>9</v>
      </c>
    </row>
    <row r="147" spans="1:15" x14ac:dyDescent="0.25">
      <c r="A147" t="s">
        <v>25</v>
      </c>
      <c r="B147" t="s">
        <v>39</v>
      </c>
      <c r="D147" s="26" t="s">
        <v>278</v>
      </c>
      <c r="F147" t="s">
        <v>492</v>
      </c>
      <c r="G147" t="s">
        <v>66</v>
      </c>
      <c r="H147" t="s">
        <v>465</v>
      </c>
      <c r="K147" s="22" t="s">
        <v>9</v>
      </c>
      <c r="L147" s="22">
        <v>3</v>
      </c>
      <c r="M147" s="41">
        <v>1539</v>
      </c>
      <c r="N147" s="41">
        <v>4617</v>
      </c>
      <c r="O147" s="44" t="s">
        <v>9</v>
      </c>
    </row>
    <row r="148" spans="1:15" x14ac:dyDescent="0.25">
      <c r="A148" t="s">
        <v>67</v>
      </c>
      <c r="B148" t="s">
        <v>39</v>
      </c>
      <c r="D148" s="3" t="s">
        <v>279</v>
      </c>
      <c r="F148" t="s">
        <v>4</v>
      </c>
      <c r="G148" t="s">
        <v>457</v>
      </c>
      <c r="H148" t="s">
        <v>642</v>
      </c>
      <c r="K148" s="22">
        <v>136</v>
      </c>
      <c r="L148" s="22">
        <v>11.1</v>
      </c>
      <c r="M148" s="41">
        <v>2945</v>
      </c>
      <c r="N148" s="41">
        <v>32689.5</v>
      </c>
      <c r="O148">
        <v>3.7</v>
      </c>
    </row>
    <row r="149" spans="1:15" x14ac:dyDescent="0.25">
      <c r="A149" t="s">
        <v>68</v>
      </c>
      <c r="B149" t="s">
        <v>39</v>
      </c>
      <c r="C149" s="22">
        <v>1</v>
      </c>
      <c r="D149" s="3" t="s">
        <v>280</v>
      </c>
      <c r="F149" t="s">
        <v>4</v>
      </c>
      <c r="G149" t="s">
        <v>457</v>
      </c>
      <c r="H149" t="s">
        <v>574</v>
      </c>
      <c r="K149" s="22">
        <v>135</v>
      </c>
      <c r="L149" s="22">
        <v>24.4</v>
      </c>
      <c r="M149" s="41">
        <v>3020</v>
      </c>
      <c r="N149" s="41">
        <v>73688</v>
      </c>
      <c r="O149">
        <v>12.1</v>
      </c>
    </row>
    <row r="150" spans="1:15" x14ac:dyDescent="0.25">
      <c r="A150" t="s">
        <v>68</v>
      </c>
      <c r="B150" t="s">
        <v>39</v>
      </c>
      <c r="C150" s="22">
        <v>1</v>
      </c>
      <c r="D150" s="3" t="s">
        <v>281</v>
      </c>
      <c r="F150" t="s">
        <v>4</v>
      </c>
      <c r="G150" t="s">
        <v>457</v>
      </c>
      <c r="H150" t="s">
        <v>643</v>
      </c>
      <c r="K150" s="22">
        <v>135</v>
      </c>
      <c r="L150" s="22">
        <v>6.7</v>
      </c>
      <c r="M150" s="41">
        <v>1963</v>
      </c>
      <c r="N150" s="41">
        <v>13152.1</v>
      </c>
      <c r="O150">
        <v>6.8</v>
      </c>
    </row>
    <row r="151" spans="1:15" x14ac:dyDescent="0.25">
      <c r="A151" t="s">
        <v>68</v>
      </c>
      <c r="B151" t="s">
        <v>39</v>
      </c>
      <c r="D151" s="7" t="s">
        <v>282</v>
      </c>
      <c r="F151" t="s">
        <v>4</v>
      </c>
      <c r="G151" t="s">
        <v>457</v>
      </c>
      <c r="H151" t="s">
        <v>644</v>
      </c>
      <c r="L151" s="22">
        <v>4.7</v>
      </c>
      <c r="M151" s="41">
        <v>1963</v>
      </c>
      <c r="N151" s="41">
        <v>9226.1</v>
      </c>
      <c r="O151" s="44">
        <v>0</v>
      </c>
    </row>
    <row r="152" spans="1:15" x14ac:dyDescent="0.25">
      <c r="A152" t="s">
        <v>68</v>
      </c>
      <c r="B152" t="s">
        <v>39</v>
      </c>
      <c r="D152" s="3" t="s">
        <v>283</v>
      </c>
      <c r="F152" t="s">
        <v>709</v>
      </c>
      <c r="G152" t="s">
        <v>704</v>
      </c>
      <c r="H152" t="s">
        <v>467</v>
      </c>
      <c r="K152" s="22">
        <v>141</v>
      </c>
      <c r="L152" s="22">
        <v>13.1</v>
      </c>
      <c r="M152" s="41">
        <v>605</v>
      </c>
      <c r="N152" s="41">
        <v>7925.5</v>
      </c>
      <c r="O152">
        <v>13.1</v>
      </c>
    </row>
    <row r="153" spans="1:15" x14ac:dyDescent="0.25">
      <c r="A153" t="s">
        <v>69</v>
      </c>
      <c r="B153" t="s">
        <v>6</v>
      </c>
      <c r="D153" s="3" t="s">
        <v>284</v>
      </c>
      <c r="F153" t="s">
        <v>710</v>
      </c>
      <c r="G153" t="s">
        <v>710</v>
      </c>
      <c r="H153" t="s">
        <v>475</v>
      </c>
      <c r="K153" s="22">
        <v>157</v>
      </c>
      <c r="L153" s="22">
        <v>10</v>
      </c>
      <c r="M153" s="41">
        <v>468</v>
      </c>
      <c r="N153" s="41">
        <v>4680</v>
      </c>
      <c r="O153">
        <v>10</v>
      </c>
    </row>
    <row r="154" spans="1:15" x14ac:dyDescent="0.25">
      <c r="A154" t="s">
        <v>69</v>
      </c>
      <c r="B154" t="s">
        <v>6</v>
      </c>
      <c r="D154" s="3" t="s">
        <v>285</v>
      </c>
      <c r="F154" t="s">
        <v>710</v>
      </c>
      <c r="G154" t="s">
        <v>710</v>
      </c>
      <c r="H154" t="s">
        <v>465</v>
      </c>
      <c r="K154" s="22">
        <v>156</v>
      </c>
      <c r="L154" s="22">
        <v>30</v>
      </c>
      <c r="M154" s="41">
        <v>360</v>
      </c>
      <c r="N154" s="41">
        <v>10800</v>
      </c>
      <c r="O154">
        <v>13</v>
      </c>
    </row>
    <row r="155" spans="1:15" x14ac:dyDescent="0.25">
      <c r="A155" t="s">
        <v>69</v>
      </c>
      <c r="B155" t="s">
        <v>6</v>
      </c>
      <c r="D155" s="3" t="s">
        <v>286</v>
      </c>
      <c r="F155" t="s">
        <v>708</v>
      </c>
      <c r="G155" t="s">
        <v>708</v>
      </c>
      <c r="H155" t="s">
        <v>465</v>
      </c>
      <c r="K155" s="22">
        <v>157</v>
      </c>
      <c r="L155" s="22">
        <v>18</v>
      </c>
      <c r="M155" s="41">
        <v>495</v>
      </c>
      <c r="N155" s="41">
        <v>8910</v>
      </c>
      <c r="O155">
        <v>9</v>
      </c>
    </row>
    <row r="156" spans="1:15" x14ac:dyDescent="0.25">
      <c r="A156" t="s">
        <v>70</v>
      </c>
      <c r="B156" t="s">
        <v>71</v>
      </c>
      <c r="D156" s="3" t="s">
        <v>287</v>
      </c>
      <c r="F156" t="s">
        <v>711</v>
      </c>
      <c r="G156" t="s">
        <v>711</v>
      </c>
      <c r="H156" t="s">
        <v>465</v>
      </c>
      <c r="K156" s="22">
        <v>148</v>
      </c>
      <c r="L156" s="22">
        <v>24</v>
      </c>
      <c r="M156" s="41">
        <v>1920</v>
      </c>
      <c r="N156" s="41">
        <v>46080</v>
      </c>
      <c r="O156">
        <v>24</v>
      </c>
    </row>
    <row r="157" spans="1:15" x14ac:dyDescent="0.25">
      <c r="A157" t="s">
        <v>72</v>
      </c>
      <c r="B157" t="s">
        <v>71</v>
      </c>
      <c r="D157" s="3" t="s">
        <v>288</v>
      </c>
      <c r="F157" t="s">
        <v>711</v>
      </c>
      <c r="G157" t="s">
        <v>711</v>
      </c>
      <c r="H157" t="s">
        <v>645</v>
      </c>
      <c r="K157" s="22">
        <v>136</v>
      </c>
      <c r="L157" s="22">
        <v>20</v>
      </c>
      <c r="M157" s="41">
        <v>1600</v>
      </c>
      <c r="N157" s="41">
        <v>32000</v>
      </c>
      <c r="O157">
        <v>20</v>
      </c>
    </row>
    <row r="158" spans="1:15" x14ac:dyDescent="0.25">
      <c r="A158" t="s">
        <v>72</v>
      </c>
      <c r="B158" t="s">
        <v>71</v>
      </c>
      <c r="D158" s="3" t="s">
        <v>289</v>
      </c>
      <c r="F158" t="s">
        <v>711</v>
      </c>
      <c r="G158" t="s">
        <v>711</v>
      </c>
      <c r="H158" t="s">
        <v>444</v>
      </c>
      <c r="K158" s="22">
        <v>151</v>
      </c>
      <c r="L158" s="22">
        <v>20</v>
      </c>
      <c r="M158" s="41">
        <v>1600</v>
      </c>
      <c r="N158" s="41">
        <v>32000</v>
      </c>
      <c r="O158">
        <v>20</v>
      </c>
    </row>
    <row r="159" spans="1:15" x14ac:dyDescent="0.25">
      <c r="A159" t="s">
        <v>72</v>
      </c>
      <c r="B159" t="s">
        <v>71</v>
      </c>
      <c r="C159" s="22">
        <v>2</v>
      </c>
      <c r="D159" s="3" t="s">
        <v>290</v>
      </c>
      <c r="F159" t="s">
        <v>712</v>
      </c>
      <c r="G159" t="s">
        <v>712</v>
      </c>
      <c r="H159" t="s">
        <v>646</v>
      </c>
      <c r="I159" t="s">
        <v>713</v>
      </c>
      <c r="K159" s="22">
        <v>150</v>
      </c>
      <c r="L159" s="22">
        <v>16</v>
      </c>
      <c r="M159" s="41">
        <v>1280</v>
      </c>
      <c r="N159" s="41">
        <v>20480</v>
      </c>
      <c r="O159">
        <v>14.8</v>
      </c>
    </row>
    <row r="160" spans="1:15" x14ac:dyDescent="0.25">
      <c r="A160" t="s">
        <v>72</v>
      </c>
      <c r="B160" t="s">
        <v>71</v>
      </c>
      <c r="C160" s="22">
        <v>2</v>
      </c>
      <c r="D160" s="3" t="s">
        <v>291</v>
      </c>
      <c r="F160" t="s">
        <v>714</v>
      </c>
      <c r="G160" t="s">
        <v>4</v>
      </c>
      <c r="H160" t="s">
        <v>634</v>
      </c>
      <c r="K160" s="22">
        <v>134</v>
      </c>
      <c r="L160" s="22">
        <v>18.5</v>
      </c>
      <c r="M160" s="41">
        <v>1440</v>
      </c>
      <c r="N160" s="41">
        <v>26640</v>
      </c>
      <c r="O160">
        <v>18.5</v>
      </c>
    </row>
    <row r="161" spans="1:15" x14ac:dyDescent="0.25">
      <c r="A161" t="s">
        <v>72</v>
      </c>
      <c r="B161" t="s">
        <v>71</v>
      </c>
      <c r="C161" s="22">
        <v>2</v>
      </c>
      <c r="D161" s="3" t="s">
        <v>292</v>
      </c>
      <c r="F161" t="s">
        <v>715</v>
      </c>
      <c r="G161" t="s">
        <v>716</v>
      </c>
      <c r="H161" t="s">
        <v>465</v>
      </c>
      <c r="K161" s="22">
        <v>136</v>
      </c>
      <c r="L161" s="22">
        <v>28</v>
      </c>
      <c r="M161" s="41">
        <v>1440</v>
      </c>
      <c r="N161" s="41">
        <v>40320</v>
      </c>
      <c r="O161">
        <v>28</v>
      </c>
    </row>
    <row r="162" spans="1:15" x14ac:dyDescent="0.25">
      <c r="A162" t="s">
        <v>72</v>
      </c>
      <c r="B162" t="s">
        <v>71</v>
      </c>
      <c r="D162" s="3" t="s">
        <v>293</v>
      </c>
      <c r="F162" t="s">
        <v>718</v>
      </c>
      <c r="G162" t="s">
        <v>717</v>
      </c>
      <c r="H162" t="s">
        <v>465</v>
      </c>
      <c r="J162" t="s">
        <v>647</v>
      </c>
      <c r="K162" s="22">
        <v>131</v>
      </c>
      <c r="L162" s="22">
        <v>21.5</v>
      </c>
      <c r="M162" s="41">
        <v>640</v>
      </c>
      <c r="N162" s="41">
        <v>13760</v>
      </c>
      <c r="O162">
        <v>21.5</v>
      </c>
    </row>
    <row r="163" spans="1:15" x14ac:dyDescent="0.25">
      <c r="A163" t="s">
        <v>72</v>
      </c>
      <c r="B163" t="s">
        <v>71</v>
      </c>
      <c r="D163" s="3" t="s">
        <v>294</v>
      </c>
      <c r="F163" t="s">
        <v>712</v>
      </c>
      <c r="G163" t="s">
        <v>719</v>
      </c>
      <c r="H163" t="s">
        <v>465</v>
      </c>
      <c r="I163" t="s">
        <v>634</v>
      </c>
      <c r="K163" s="22">
        <v>140</v>
      </c>
      <c r="L163" s="22">
        <v>27</v>
      </c>
      <c r="M163" s="41">
        <v>640</v>
      </c>
      <c r="N163" s="41">
        <v>17280</v>
      </c>
      <c r="O163">
        <v>28.5</v>
      </c>
    </row>
    <row r="164" spans="1:15" x14ac:dyDescent="0.25">
      <c r="A164" t="s">
        <v>72</v>
      </c>
      <c r="B164" t="s">
        <v>71</v>
      </c>
      <c r="D164" s="3" t="s">
        <v>295</v>
      </c>
      <c r="F164" t="s">
        <v>712</v>
      </c>
      <c r="G164" t="s">
        <v>720</v>
      </c>
      <c r="H164" t="s">
        <v>465</v>
      </c>
      <c r="I164" t="s">
        <v>598</v>
      </c>
      <c r="K164" s="22">
        <v>150</v>
      </c>
      <c r="L164" s="22">
        <v>24</v>
      </c>
      <c r="M164" s="41">
        <v>640</v>
      </c>
      <c r="N164" s="41">
        <v>15360</v>
      </c>
      <c r="O164">
        <v>24</v>
      </c>
    </row>
    <row r="165" spans="1:15" x14ac:dyDescent="0.25">
      <c r="A165" t="s">
        <v>72</v>
      </c>
      <c r="B165" t="s">
        <v>71</v>
      </c>
      <c r="D165" s="7" t="s">
        <v>296</v>
      </c>
      <c r="F165" t="s">
        <v>722</v>
      </c>
      <c r="G165" t="s">
        <v>721</v>
      </c>
      <c r="H165" t="s">
        <v>467</v>
      </c>
      <c r="K165" s="22" t="s">
        <v>789</v>
      </c>
      <c r="L165" s="22">
        <v>3</v>
      </c>
      <c r="M165" s="41">
        <v>640</v>
      </c>
      <c r="N165" s="41">
        <v>1920</v>
      </c>
      <c r="O165" s="44">
        <v>0</v>
      </c>
    </row>
    <row r="166" spans="1:15" x14ac:dyDescent="0.25">
      <c r="A166" t="s">
        <v>72</v>
      </c>
      <c r="B166" t="s">
        <v>71</v>
      </c>
      <c r="D166" s="7" t="s">
        <v>297</v>
      </c>
      <c r="F166" t="s">
        <v>603</v>
      </c>
      <c r="G166" t="s">
        <v>603</v>
      </c>
      <c r="H166" t="s">
        <v>648</v>
      </c>
      <c r="I166" t="s">
        <v>723</v>
      </c>
      <c r="K166" s="22" t="s">
        <v>789</v>
      </c>
      <c r="L166" s="22">
        <v>16</v>
      </c>
      <c r="M166" s="41">
        <v>800</v>
      </c>
      <c r="N166" s="41">
        <v>12800</v>
      </c>
      <c r="O166" s="44">
        <v>0</v>
      </c>
    </row>
    <row r="167" spans="1:15" x14ac:dyDescent="0.25">
      <c r="A167" t="s">
        <v>72</v>
      </c>
      <c r="B167" t="s">
        <v>71</v>
      </c>
      <c r="D167" s="3" t="s">
        <v>298</v>
      </c>
      <c r="F167" t="s">
        <v>724</v>
      </c>
      <c r="G167" t="s">
        <v>725</v>
      </c>
      <c r="H167" t="s">
        <v>444</v>
      </c>
      <c r="K167" s="22">
        <v>138</v>
      </c>
      <c r="L167" s="22">
        <v>19</v>
      </c>
      <c r="M167" s="41">
        <v>640</v>
      </c>
      <c r="N167" s="41">
        <v>12160</v>
      </c>
      <c r="O167">
        <v>19</v>
      </c>
    </row>
    <row r="168" spans="1:15" x14ac:dyDescent="0.25">
      <c r="A168" t="s">
        <v>72</v>
      </c>
      <c r="B168" t="s">
        <v>71</v>
      </c>
      <c r="D168" s="3" t="s">
        <v>299</v>
      </c>
      <c r="F168" t="s">
        <v>726</v>
      </c>
      <c r="G168" t="s">
        <v>727</v>
      </c>
      <c r="H168" t="s">
        <v>685</v>
      </c>
      <c r="K168" s="22">
        <v>141</v>
      </c>
      <c r="L168" s="22">
        <v>8</v>
      </c>
      <c r="M168" s="41">
        <v>1200</v>
      </c>
      <c r="N168" s="41">
        <v>9600</v>
      </c>
      <c r="O168">
        <v>8.6999999999999993</v>
      </c>
    </row>
    <row r="169" spans="1:15" x14ac:dyDescent="0.25">
      <c r="A169" t="s">
        <v>72</v>
      </c>
      <c r="B169" t="s">
        <v>71</v>
      </c>
      <c r="D169" s="3" t="s">
        <v>300</v>
      </c>
      <c r="F169" t="s">
        <v>682</v>
      </c>
      <c r="G169" t="s">
        <v>708</v>
      </c>
      <c r="H169" t="s">
        <v>475</v>
      </c>
      <c r="I169" t="s">
        <v>649</v>
      </c>
      <c r="K169" s="22">
        <v>150</v>
      </c>
      <c r="L169" s="22">
        <v>12.5</v>
      </c>
      <c r="M169" s="41">
        <v>1120</v>
      </c>
      <c r="N169" s="41">
        <v>14000</v>
      </c>
      <c r="O169">
        <v>12.4</v>
      </c>
    </row>
    <row r="170" spans="1:15" x14ac:dyDescent="0.25">
      <c r="A170" t="s">
        <v>72</v>
      </c>
      <c r="B170" t="s">
        <v>71</v>
      </c>
      <c r="D170" s="3" t="s">
        <v>301</v>
      </c>
      <c r="F170" t="s">
        <v>682</v>
      </c>
      <c r="G170" t="s">
        <v>708</v>
      </c>
      <c r="H170" t="s">
        <v>465</v>
      </c>
      <c r="I170" t="s">
        <v>650</v>
      </c>
      <c r="K170" s="22">
        <v>136</v>
      </c>
      <c r="L170" s="22">
        <v>8</v>
      </c>
      <c r="M170" s="41">
        <v>1120</v>
      </c>
      <c r="N170" s="41">
        <v>8960</v>
      </c>
      <c r="O170">
        <v>5.8</v>
      </c>
    </row>
    <row r="171" spans="1:15" x14ac:dyDescent="0.25">
      <c r="A171" t="s">
        <v>72</v>
      </c>
      <c r="B171" t="s">
        <v>71</v>
      </c>
      <c r="D171" s="3" t="s">
        <v>302</v>
      </c>
      <c r="F171" t="s">
        <v>728</v>
      </c>
      <c r="G171" t="s">
        <v>729</v>
      </c>
      <c r="H171" t="s">
        <v>651</v>
      </c>
      <c r="K171" s="22">
        <v>139</v>
      </c>
      <c r="L171" s="22">
        <v>16</v>
      </c>
      <c r="M171" s="41">
        <v>720</v>
      </c>
      <c r="N171" s="41">
        <v>11520</v>
      </c>
      <c r="O171">
        <v>16</v>
      </c>
    </row>
    <row r="172" spans="1:15" x14ac:dyDescent="0.25">
      <c r="A172" t="s">
        <v>72</v>
      </c>
      <c r="B172" t="s">
        <v>71</v>
      </c>
      <c r="D172" s="3" t="s">
        <v>303</v>
      </c>
      <c r="F172" t="s">
        <v>728</v>
      </c>
      <c r="G172" t="s">
        <v>729</v>
      </c>
      <c r="H172" t="s">
        <v>444</v>
      </c>
      <c r="K172" s="22">
        <v>138</v>
      </c>
      <c r="L172" s="22">
        <v>13</v>
      </c>
      <c r="M172" s="41">
        <v>720</v>
      </c>
      <c r="N172" s="41">
        <v>9360</v>
      </c>
      <c r="O172">
        <v>13</v>
      </c>
    </row>
    <row r="173" spans="1:15" x14ac:dyDescent="0.25">
      <c r="A173" t="s">
        <v>72</v>
      </c>
      <c r="B173" t="s">
        <v>71</v>
      </c>
      <c r="D173" s="3" t="s">
        <v>304</v>
      </c>
      <c r="F173" t="s">
        <v>728</v>
      </c>
      <c r="G173" t="s">
        <v>729</v>
      </c>
      <c r="H173" t="s">
        <v>467</v>
      </c>
      <c r="K173" s="22">
        <v>135</v>
      </c>
      <c r="L173" s="22">
        <v>18</v>
      </c>
      <c r="M173" s="41">
        <v>720</v>
      </c>
      <c r="N173" s="41">
        <v>12960</v>
      </c>
      <c r="O173">
        <v>18</v>
      </c>
    </row>
    <row r="174" spans="1:15" x14ac:dyDescent="0.25">
      <c r="A174" t="s">
        <v>72</v>
      </c>
      <c r="B174" t="s">
        <v>71</v>
      </c>
      <c r="D174" s="3" t="s">
        <v>305</v>
      </c>
      <c r="F174" t="s">
        <v>728</v>
      </c>
      <c r="G174" t="s">
        <v>730</v>
      </c>
      <c r="H174" t="s">
        <v>467</v>
      </c>
      <c r="K174" s="22">
        <v>140</v>
      </c>
      <c r="L174" s="22">
        <v>13</v>
      </c>
      <c r="M174" s="41">
        <v>720</v>
      </c>
      <c r="N174" s="41">
        <v>9360</v>
      </c>
      <c r="O174">
        <v>13.9</v>
      </c>
    </row>
    <row r="175" spans="1:15" x14ac:dyDescent="0.25">
      <c r="A175" t="s">
        <v>72</v>
      </c>
      <c r="B175" t="s">
        <v>71</v>
      </c>
      <c r="D175" s="7" t="s">
        <v>306</v>
      </c>
      <c r="F175" t="s">
        <v>728</v>
      </c>
      <c r="G175" t="s">
        <v>730</v>
      </c>
      <c r="H175" t="s">
        <v>651</v>
      </c>
      <c r="L175" s="22">
        <v>9</v>
      </c>
      <c r="M175" s="41">
        <v>720</v>
      </c>
      <c r="N175" s="41">
        <v>6480</v>
      </c>
      <c r="O175" s="44">
        <v>0</v>
      </c>
    </row>
    <row r="176" spans="1:15" x14ac:dyDescent="0.25">
      <c r="A176" t="s">
        <v>72</v>
      </c>
      <c r="B176" t="s">
        <v>71</v>
      </c>
      <c r="D176" s="3" t="s">
        <v>307</v>
      </c>
      <c r="F176" t="s">
        <v>627</v>
      </c>
      <c r="G176" t="s">
        <v>627</v>
      </c>
      <c r="H176" t="s">
        <v>465</v>
      </c>
      <c r="I176" t="s">
        <v>638</v>
      </c>
      <c r="J176" t="s">
        <v>652</v>
      </c>
      <c r="K176" s="22">
        <v>130</v>
      </c>
      <c r="L176" s="22">
        <v>15</v>
      </c>
      <c r="M176" s="41">
        <v>720</v>
      </c>
      <c r="N176" s="41">
        <v>10800</v>
      </c>
      <c r="O176">
        <v>13</v>
      </c>
    </row>
    <row r="177" spans="1:15" x14ac:dyDescent="0.25">
      <c r="A177" t="s">
        <v>72</v>
      </c>
      <c r="B177" t="s">
        <v>71</v>
      </c>
      <c r="D177" s="7" t="s">
        <v>308</v>
      </c>
      <c r="F177" t="s">
        <v>627</v>
      </c>
      <c r="G177" t="s">
        <v>627</v>
      </c>
      <c r="H177" t="s">
        <v>465</v>
      </c>
      <c r="I177" t="s">
        <v>653</v>
      </c>
      <c r="L177" s="22">
        <v>20</v>
      </c>
      <c r="M177" s="41">
        <v>640</v>
      </c>
      <c r="N177" s="41">
        <v>12800</v>
      </c>
      <c r="O177" s="44">
        <v>0</v>
      </c>
    </row>
    <row r="178" spans="1:15" x14ac:dyDescent="0.25">
      <c r="A178" t="s">
        <v>72</v>
      </c>
      <c r="B178" t="s">
        <v>71</v>
      </c>
      <c r="D178" s="3" t="s">
        <v>309</v>
      </c>
      <c r="F178" t="s">
        <v>627</v>
      </c>
      <c r="G178" t="s">
        <v>627</v>
      </c>
      <c r="H178" t="s">
        <v>465</v>
      </c>
      <c r="I178" t="s">
        <v>654</v>
      </c>
      <c r="J178" t="s">
        <v>652</v>
      </c>
      <c r="K178" s="22">
        <v>130</v>
      </c>
      <c r="L178" s="22">
        <v>21</v>
      </c>
      <c r="M178" s="41">
        <v>720</v>
      </c>
      <c r="N178" s="41">
        <v>15120</v>
      </c>
      <c r="O178">
        <v>21</v>
      </c>
    </row>
    <row r="179" spans="1:15" x14ac:dyDescent="0.25">
      <c r="A179" t="s">
        <v>72</v>
      </c>
      <c r="B179" t="s">
        <v>71</v>
      </c>
      <c r="D179" s="3" t="s">
        <v>310</v>
      </c>
      <c r="F179" t="s">
        <v>708</v>
      </c>
      <c r="G179" t="s">
        <v>708</v>
      </c>
      <c r="H179" t="s">
        <v>467</v>
      </c>
      <c r="K179" s="22">
        <v>134</v>
      </c>
      <c r="L179" s="22">
        <v>11</v>
      </c>
      <c r="M179" s="41">
        <v>200</v>
      </c>
      <c r="N179" s="41">
        <v>2200</v>
      </c>
      <c r="O179">
        <v>11.2</v>
      </c>
    </row>
    <row r="180" spans="1:15" x14ac:dyDescent="0.25">
      <c r="A180" t="s">
        <v>72</v>
      </c>
      <c r="B180" t="s">
        <v>71</v>
      </c>
      <c r="D180" s="3" t="s">
        <v>311</v>
      </c>
      <c r="F180" t="s">
        <v>712</v>
      </c>
      <c r="G180" t="s">
        <v>712</v>
      </c>
      <c r="H180" t="s">
        <v>467</v>
      </c>
      <c r="J180" t="s">
        <v>652</v>
      </c>
      <c r="K180" s="22">
        <v>140</v>
      </c>
      <c r="L180" s="22">
        <v>31</v>
      </c>
      <c r="M180" s="41">
        <v>640</v>
      </c>
      <c r="N180" s="41">
        <v>19840</v>
      </c>
      <c r="O180">
        <v>20</v>
      </c>
    </row>
    <row r="181" spans="1:15" x14ac:dyDescent="0.25">
      <c r="A181" t="s">
        <v>72</v>
      </c>
      <c r="B181" t="s">
        <v>71</v>
      </c>
      <c r="D181" s="3" t="s">
        <v>312</v>
      </c>
      <c r="F181" t="s">
        <v>4</v>
      </c>
      <c r="G181" t="s">
        <v>656</v>
      </c>
      <c r="H181" t="s">
        <v>444</v>
      </c>
      <c r="I181" t="s">
        <v>657</v>
      </c>
      <c r="K181" s="22">
        <v>142</v>
      </c>
      <c r="L181" s="22">
        <v>9</v>
      </c>
      <c r="M181" s="41">
        <v>960</v>
      </c>
      <c r="N181" s="41">
        <v>8640</v>
      </c>
      <c r="O181">
        <v>9</v>
      </c>
    </row>
    <row r="182" spans="1:15" x14ac:dyDescent="0.25">
      <c r="A182" t="s">
        <v>72</v>
      </c>
      <c r="B182" t="s">
        <v>71</v>
      </c>
      <c r="D182" s="3" t="s">
        <v>313</v>
      </c>
      <c r="F182" t="s">
        <v>659</v>
      </c>
      <c r="G182" t="s">
        <v>658</v>
      </c>
      <c r="H182" t="s">
        <v>655</v>
      </c>
      <c r="K182" s="22">
        <v>136</v>
      </c>
      <c r="L182" s="22">
        <v>16</v>
      </c>
      <c r="M182" s="41">
        <v>1440</v>
      </c>
      <c r="N182" s="41">
        <v>23040</v>
      </c>
      <c r="O182">
        <v>16.399999999999999</v>
      </c>
    </row>
    <row r="183" spans="1:15" x14ac:dyDescent="0.25">
      <c r="A183" t="s">
        <v>72</v>
      </c>
      <c r="B183" t="s">
        <v>71</v>
      </c>
      <c r="D183" s="3" t="s">
        <v>314</v>
      </c>
      <c r="F183" t="s">
        <v>660</v>
      </c>
      <c r="G183" t="s">
        <v>523</v>
      </c>
      <c r="H183" t="s">
        <v>465</v>
      </c>
      <c r="I183" t="s">
        <v>661</v>
      </c>
      <c r="K183" s="22">
        <v>136</v>
      </c>
      <c r="L183" s="22">
        <v>11.5</v>
      </c>
      <c r="M183" s="41">
        <v>1440</v>
      </c>
      <c r="N183" s="41">
        <v>16560</v>
      </c>
      <c r="O183">
        <v>12</v>
      </c>
    </row>
    <row r="184" spans="1:15" x14ac:dyDescent="0.25">
      <c r="A184" t="s">
        <v>72</v>
      </c>
      <c r="B184" t="s">
        <v>71</v>
      </c>
      <c r="D184" s="3" t="s">
        <v>315</v>
      </c>
      <c r="F184" t="s">
        <v>522</v>
      </c>
      <c r="G184" t="s">
        <v>663</v>
      </c>
      <c r="H184" t="s">
        <v>467</v>
      </c>
      <c r="I184" t="s">
        <v>662</v>
      </c>
      <c r="K184" s="22">
        <v>134</v>
      </c>
      <c r="L184" s="22">
        <v>20</v>
      </c>
      <c r="M184" s="41">
        <v>1440</v>
      </c>
      <c r="N184" s="41">
        <v>28800</v>
      </c>
      <c r="O184">
        <v>20</v>
      </c>
    </row>
    <row r="185" spans="1:15" x14ac:dyDescent="0.25">
      <c r="A185" t="s">
        <v>72</v>
      </c>
      <c r="B185" t="s">
        <v>71</v>
      </c>
      <c r="D185" s="3" t="s">
        <v>316</v>
      </c>
      <c r="F185" t="s">
        <v>522</v>
      </c>
      <c r="G185" t="s">
        <v>523</v>
      </c>
      <c r="H185" t="s">
        <v>606</v>
      </c>
      <c r="I185" t="s">
        <v>664</v>
      </c>
      <c r="K185" s="22">
        <v>131</v>
      </c>
      <c r="L185" s="22">
        <v>18</v>
      </c>
      <c r="M185" s="41">
        <v>1440</v>
      </c>
      <c r="N185" s="41">
        <v>25920</v>
      </c>
      <c r="O185">
        <v>18.3</v>
      </c>
    </row>
    <row r="186" spans="1:15" x14ac:dyDescent="0.25">
      <c r="A186" t="s">
        <v>72</v>
      </c>
      <c r="B186" t="s">
        <v>71</v>
      </c>
      <c r="D186" s="3" t="s">
        <v>317</v>
      </c>
      <c r="F186" t="s">
        <v>522</v>
      </c>
      <c r="G186" t="s">
        <v>663</v>
      </c>
      <c r="H186" t="s">
        <v>467</v>
      </c>
      <c r="I186" t="s">
        <v>665</v>
      </c>
      <c r="K186" s="22">
        <v>134</v>
      </c>
      <c r="L186" s="22">
        <v>22</v>
      </c>
      <c r="M186" s="41">
        <v>1440</v>
      </c>
      <c r="N186" s="41">
        <v>31680</v>
      </c>
      <c r="O186">
        <v>22</v>
      </c>
    </row>
    <row r="187" spans="1:15" x14ac:dyDescent="0.25">
      <c r="A187" t="s">
        <v>72</v>
      </c>
      <c r="B187" t="s">
        <v>71</v>
      </c>
      <c r="D187" s="3" t="s">
        <v>318</v>
      </c>
      <c r="F187" t="s">
        <v>522</v>
      </c>
      <c r="G187" t="s">
        <v>666</v>
      </c>
      <c r="H187" t="s">
        <v>467</v>
      </c>
      <c r="I187" t="s">
        <v>667</v>
      </c>
      <c r="K187" s="22">
        <v>136</v>
      </c>
      <c r="L187" s="22">
        <v>12</v>
      </c>
      <c r="M187" s="41">
        <v>1440</v>
      </c>
      <c r="N187" s="41">
        <v>17280</v>
      </c>
      <c r="O187">
        <v>12</v>
      </c>
    </row>
    <row r="188" spans="1:15" x14ac:dyDescent="0.25">
      <c r="A188" t="s">
        <v>72</v>
      </c>
      <c r="B188" t="s">
        <v>71</v>
      </c>
      <c r="D188" s="3" t="s">
        <v>319</v>
      </c>
      <c r="F188" t="s">
        <v>522</v>
      </c>
      <c r="G188" t="s">
        <v>668</v>
      </c>
      <c r="H188" t="s">
        <v>670</v>
      </c>
      <c r="I188" t="s">
        <v>669</v>
      </c>
      <c r="K188" s="22">
        <v>135</v>
      </c>
      <c r="L188" s="22">
        <v>20</v>
      </c>
      <c r="M188" s="41">
        <v>1440</v>
      </c>
      <c r="N188" s="41">
        <v>28800</v>
      </c>
      <c r="O188">
        <v>20</v>
      </c>
    </row>
    <row r="189" spans="1:15" x14ac:dyDescent="0.25">
      <c r="A189" t="s">
        <v>72</v>
      </c>
      <c r="B189" t="s">
        <v>71</v>
      </c>
      <c r="D189" s="3" t="s">
        <v>320</v>
      </c>
      <c r="F189" t="s">
        <v>672</v>
      </c>
      <c r="G189" t="s">
        <v>457</v>
      </c>
      <c r="H189" t="s">
        <v>671</v>
      </c>
      <c r="I189" t="s">
        <v>641</v>
      </c>
      <c r="K189" s="22">
        <v>131</v>
      </c>
      <c r="L189" s="22">
        <v>20</v>
      </c>
      <c r="M189" s="41">
        <v>1760</v>
      </c>
      <c r="N189" s="41">
        <v>35200</v>
      </c>
      <c r="O189">
        <v>20.2</v>
      </c>
    </row>
    <row r="190" spans="1:15" x14ac:dyDescent="0.25">
      <c r="A190" t="s">
        <v>73</v>
      </c>
      <c r="B190" t="s">
        <v>74</v>
      </c>
      <c r="D190" s="7" t="s">
        <v>321</v>
      </c>
      <c r="F190" t="s">
        <v>673</v>
      </c>
      <c r="G190" t="s">
        <v>673</v>
      </c>
      <c r="H190" t="s">
        <v>645</v>
      </c>
      <c r="I190" t="s">
        <v>641</v>
      </c>
      <c r="K190" s="22" t="s">
        <v>789</v>
      </c>
      <c r="L190" s="22">
        <v>14</v>
      </c>
      <c r="M190" s="41">
        <v>480</v>
      </c>
      <c r="N190" s="41">
        <v>6720</v>
      </c>
      <c r="O190" s="44">
        <v>0</v>
      </c>
    </row>
    <row r="191" spans="1:15" x14ac:dyDescent="0.25">
      <c r="A191" t="s">
        <v>73</v>
      </c>
      <c r="B191" t="s">
        <v>74</v>
      </c>
      <c r="D191" s="3" t="s">
        <v>322</v>
      </c>
      <c r="F191" t="s">
        <v>676</v>
      </c>
      <c r="G191" t="s">
        <v>470</v>
      </c>
      <c r="H191" t="s">
        <v>674</v>
      </c>
      <c r="I191" t="s">
        <v>675</v>
      </c>
      <c r="K191" s="22">
        <v>145</v>
      </c>
      <c r="L191" s="22">
        <v>20</v>
      </c>
      <c r="M191" s="41">
        <v>360</v>
      </c>
      <c r="N191" s="41">
        <v>7200</v>
      </c>
      <c r="O191">
        <v>9</v>
      </c>
    </row>
    <row r="192" spans="1:15" x14ac:dyDescent="0.25">
      <c r="A192" t="s">
        <v>73</v>
      </c>
      <c r="B192" t="s">
        <v>74</v>
      </c>
      <c r="D192" s="3" t="s">
        <v>323</v>
      </c>
      <c r="F192" t="s">
        <v>678</v>
      </c>
      <c r="G192" t="s">
        <v>678</v>
      </c>
      <c r="H192" t="s">
        <v>465</v>
      </c>
      <c r="I192" t="s">
        <v>677</v>
      </c>
      <c r="K192" s="22">
        <v>151</v>
      </c>
      <c r="L192" s="22">
        <v>32.5</v>
      </c>
      <c r="M192" s="41">
        <v>1120</v>
      </c>
      <c r="N192" s="41">
        <v>36400</v>
      </c>
      <c r="O192">
        <v>32.5</v>
      </c>
    </row>
    <row r="193" spans="1:15" x14ac:dyDescent="0.25">
      <c r="A193" t="s">
        <v>73</v>
      </c>
      <c r="B193" t="s">
        <v>74</v>
      </c>
      <c r="D193" s="3" t="s">
        <v>324</v>
      </c>
      <c r="F193" t="s">
        <v>678</v>
      </c>
      <c r="G193" t="s">
        <v>678</v>
      </c>
      <c r="H193" t="s">
        <v>485</v>
      </c>
      <c r="K193" s="22">
        <v>142</v>
      </c>
      <c r="L193" s="22">
        <v>40</v>
      </c>
      <c r="M193" s="41">
        <v>1120</v>
      </c>
      <c r="N193" s="41">
        <v>44800</v>
      </c>
      <c r="O193">
        <v>40</v>
      </c>
    </row>
    <row r="194" spans="1:15" x14ac:dyDescent="0.25">
      <c r="A194" t="s">
        <v>73</v>
      </c>
      <c r="B194" t="s">
        <v>74</v>
      </c>
      <c r="D194" s="3" t="s">
        <v>325</v>
      </c>
      <c r="F194" t="s">
        <v>678</v>
      </c>
      <c r="G194" t="s">
        <v>678</v>
      </c>
      <c r="H194" t="s">
        <v>465</v>
      </c>
      <c r="K194" s="22">
        <v>140</v>
      </c>
      <c r="L194" s="22">
        <v>30</v>
      </c>
      <c r="M194" s="41">
        <v>1120</v>
      </c>
      <c r="N194" s="41">
        <v>33600</v>
      </c>
      <c r="O194">
        <v>30</v>
      </c>
    </row>
    <row r="195" spans="1:15" x14ac:dyDescent="0.25">
      <c r="A195" t="s">
        <v>73</v>
      </c>
      <c r="B195" t="s">
        <v>74</v>
      </c>
      <c r="D195" s="3" t="s">
        <v>326</v>
      </c>
      <c r="F195" t="s">
        <v>679</v>
      </c>
      <c r="G195" t="s">
        <v>680</v>
      </c>
      <c r="H195" t="s">
        <v>442</v>
      </c>
      <c r="K195" s="22">
        <v>154</v>
      </c>
      <c r="L195" s="22">
        <v>65.5</v>
      </c>
      <c r="M195" s="41">
        <v>800</v>
      </c>
      <c r="N195" s="41">
        <v>52400</v>
      </c>
      <c r="O195">
        <v>65.5</v>
      </c>
    </row>
    <row r="196" spans="1:15" x14ac:dyDescent="0.25">
      <c r="A196" t="s">
        <v>73</v>
      </c>
      <c r="B196" t="s">
        <v>74</v>
      </c>
      <c r="D196" s="3" t="s">
        <v>327</v>
      </c>
      <c r="F196" t="s">
        <v>567</v>
      </c>
      <c r="G196" t="s">
        <v>681</v>
      </c>
      <c r="H196" t="s">
        <v>442</v>
      </c>
      <c r="K196" s="22">
        <v>143</v>
      </c>
      <c r="L196" s="22">
        <v>9.5</v>
      </c>
      <c r="M196" s="41">
        <v>600</v>
      </c>
      <c r="N196" s="41">
        <v>5700</v>
      </c>
      <c r="O196">
        <v>9.5</v>
      </c>
    </row>
    <row r="197" spans="1:15" x14ac:dyDescent="0.25">
      <c r="A197" t="s">
        <v>73</v>
      </c>
      <c r="B197" t="s">
        <v>74</v>
      </c>
      <c r="D197" s="3" t="s">
        <v>328</v>
      </c>
      <c r="F197" t="s">
        <v>567</v>
      </c>
      <c r="G197" t="s">
        <v>681</v>
      </c>
      <c r="H197" t="s">
        <v>465</v>
      </c>
      <c r="K197" s="22">
        <v>152</v>
      </c>
      <c r="L197" s="22">
        <v>26</v>
      </c>
      <c r="M197" s="41">
        <v>600</v>
      </c>
      <c r="N197" s="41">
        <v>15600</v>
      </c>
      <c r="O197">
        <v>26</v>
      </c>
    </row>
    <row r="198" spans="1:15" x14ac:dyDescent="0.25">
      <c r="A198" t="s">
        <v>73</v>
      </c>
      <c r="B198" t="s">
        <v>74</v>
      </c>
      <c r="D198" s="3" t="s">
        <v>329</v>
      </c>
      <c r="F198" t="s">
        <v>682</v>
      </c>
      <c r="G198" t="s">
        <v>683</v>
      </c>
      <c r="H198" t="s">
        <v>639</v>
      </c>
      <c r="K198" s="22">
        <v>155</v>
      </c>
      <c r="L198" s="22">
        <v>12</v>
      </c>
      <c r="M198" s="41">
        <v>680</v>
      </c>
      <c r="N198" s="41">
        <v>8160</v>
      </c>
      <c r="O198">
        <v>10.5</v>
      </c>
    </row>
    <row r="199" spans="1:15" x14ac:dyDescent="0.25">
      <c r="A199" t="s">
        <v>73</v>
      </c>
      <c r="B199" t="s">
        <v>74</v>
      </c>
      <c r="D199" s="3" t="s">
        <v>330</v>
      </c>
      <c r="F199" t="s">
        <v>684</v>
      </c>
      <c r="G199" t="s">
        <v>689</v>
      </c>
      <c r="H199" t="s">
        <v>485</v>
      </c>
      <c r="K199" s="22">
        <v>148</v>
      </c>
      <c r="L199" s="22">
        <v>6</v>
      </c>
      <c r="M199" s="41">
        <v>520</v>
      </c>
      <c r="N199" s="41">
        <v>3120</v>
      </c>
      <c r="O199">
        <v>6</v>
      </c>
    </row>
    <row r="200" spans="1:15" x14ac:dyDescent="0.25">
      <c r="A200" t="s">
        <v>73</v>
      </c>
      <c r="B200" t="s">
        <v>74</v>
      </c>
      <c r="D200" s="3" t="s">
        <v>331</v>
      </c>
      <c r="F200" t="s">
        <v>686</v>
      </c>
      <c r="G200" t="s">
        <v>686</v>
      </c>
      <c r="H200" t="s">
        <v>687</v>
      </c>
      <c r="K200" s="22">
        <v>145</v>
      </c>
      <c r="L200" s="22">
        <v>44</v>
      </c>
      <c r="M200" s="32">
        <v>600</v>
      </c>
      <c r="N200" s="41">
        <v>26400</v>
      </c>
      <c r="O200">
        <v>44</v>
      </c>
    </row>
    <row r="201" spans="1:15" x14ac:dyDescent="0.25">
      <c r="A201" t="s">
        <v>73</v>
      </c>
      <c r="B201" t="s">
        <v>74</v>
      </c>
      <c r="D201" s="3" t="s">
        <v>332</v>
      </c>
      <c r="F201" t="s">
        <v>686</v>
      </c>
      <c r="G201" t="s">
        <v>686</v>
      </c>
      <c r="H201" t="s">
        <v>688</v>
      </c>
      <c r="K201" s="22">
        <v>140</v>
      </c>
      <c r="L201" s="22">
        <v>14.5</v>
      </c>
      <c r="M201" s="32">
        <v>520</v>
      </c>
      <c r="N201" s="41">
        <v>7540</v>
      </c>
      <c r="O201">
        <v>14.5</v>
      </c>
    </row>
    <row r="202" spans="1:15" x14ac:dyDescent="0.25">
      <c r="A202" t="s">
        <v>73</v>
      </c>
      <c r="B202" t="s">
        <v>74</v>
      </c>
      <c r="D202" s="3" t="s">
        <v>333</v>
      </c>
      <c r="F202" t="s">
        <v>567</v>
      </c>
      <c r="G202" t="s">
        <v>690</v>
      </c>
      <c r="H202" t="s">
        <v>485</v>
      </c>
      <c r="K202" s="22">
        <v>135</v>
      </c>
      <c r="L202" s="22">
        <v>12.5</v>
      </c>
      <c r="M202" s="32">
        <v>440</v>
      </c>
      <c r="N202" s="41">
        <v>5500</v>
      </c>
      <c r="O202">
        <v>12.5</v>
      </c>
    </row>
    <row r="203" spans="1:15" x14ac:dyDescent="0.25">
      <c r="A203" t="s">
        <v>73</v>
      </c>
      <c r="B203" t="s">
        <v>74</v>
      </c>
      <c r="D203" s="3" t="s">
        <v>334</v>
      </c>
      <c r="F203" t="s">
        <v>694</v>
      </c>
      <c r="G203" t="s">
        <v>691</v>
      </c>
      <c r="H203" t="s">
        <v>465</v>
      </c>
      <c r="K203" s="22">
        <v>133</v>
      </c>
      <c r="L203" s="22">
        <v>25</v>
      </c>
      <c r="M203" s="32">
        <v>640</v>
      </c>
      <c r="N203" s="41">
        <v>16000</v>
      </c>
      <c r="O203">
        <v>25</v>
      </c>
    </row>
    <row r="204" spans="1:15" x14ac:dyDescent="0.25">
      <c r="A204" t="s">
        <v>73</v>
      </c>
      <c r="B204" t="s">
        <v>74</v>
      </c>
      <c r="D204" s="3" t="s">
        <v>335</v>
      </c>
      <c r="F204" t="s">
        <v>695</v>
      </c>
      <c r="G204" t="s">
        <v>696</v>
      </c>
      <c r="H204" t="s">
        <v>692</v>
      </c>
      <c r="K204" s="22">
        <v>153</v>
      </c>
      <c r="L204" s="22">
        <v>15.5</v>
      </c>
      <c r="M204" s="32">
        <v>280</v>
      </c>
      <c r="N204" s="41">
        <v>4340</v>
      </c>
      <c r="O204">
        <v>15.5</v>
      </c>
    </row>
    <row r="205" spans="1:15" x14ac:dyDescent="0.25">
      <c r="A205" t="s">
        <v>73</v>
      </c>
      <c r="B205" t="s">
        <v>74</v>
      </c>
      <c r="D205" s="3" t="s">
        <v>336</v>
      </c>
      <c r="F205" t="s">
        <v>682</v>
      </c>
      <c r="G205" t="s">
        <v>683</v>
      </c>
      <c r="H205" t="s">
        <v>639</v>
      </c>
      <c r="I205" t="s">
        <v>693</v>
      </c>
      <c r="K205" s="22">
        <v>137</v>
      </c>
      <c r="L205" s="22">
        <v>12</v>
      </c>
      <c r="M205" s="32">
        <v>240</v>
      </c>
      <c r="N205" s="41">
        <v>2880</v>
      </c>
      <c r="O205">
        <v>10.8</v>
      </c>
    </row>
    <row r="206" spans="1:15" x14ac:dyDescent="0.25">
      <c r="A206" t="s">
        <v>23</v>
      </c>
      <c r="B206" t="s">
        <v>75</v>
      </c>
      <c r="D206" s="3" t="s">
        <v>337</v>
      </c>
      <c r="F206" t="s">
        <v>522</v>
      </c>
      <c r="G206" t="s">
        <v>522</v>
      </c>
      <c r="H206" t="s">
        <v>520</v>
      </c>
      <c r="K206" s="22">
        <v>152</v>
      </c>
      <c r="L206" s="22">
        <v>16</v>
      </c>
      <c r="M206" s="32">
        <v>640</v>
      </c>
      <c r="N206" s="41">
        <v>10240</v>
      </c>
      <c r="O206">
        <v>16</v>
      </c>
    </row>
    <row r="207" spans="1:15" x14ac:dyDescent="0.25">
      <c r="A207" t="s">
        <v>23</v>
      </c>
      <c r="B207" t="s">
        <v>75</v>
      </c>
      <c r="D207" s="3" t="s">
        <v>338</v>
      </c>
      <c r="F207" t="s">
        <v>522</v>
      </c>
      <c r="G207" t="s">
        <v>522</v>
      </c>
      <c r="H207" t="s">
        <v>671</v>
      </c>
      <c r="K207" s="22">
        <v>153</v>
      </c>
      <c r="L207" s="22">
        <v>73</v>
      </c>
      <c r="M207" s="32">
        <v>640</v>
      </c>
      <c r="N207" s="41">
        <v>46720</v>
      </c>
      <c r="O207">
        <v>71.5</v>
      </c>
    </row>
    <row r="208" spans="1:15" x14ac:dyDescent="0.25">
      <c r="A208" t="s">
        <v>23</v>
      </c>
      <c r="B208" t="s">
        <v>75</v>
      </c>
      <c r="D208" s="3" t="s">
        <v>339</v>
      </c>
      <c r="F208" t="s">
        <v>697</v>
      </c>
      <c r="G208" t="s">
        <v>698</v>
      </c>
      <c r="H208" t="s">
        <v>467</v>
      </c>
      <c r="K208" s="22">
        <v>133</v>
      </c>
      <c r="L208" s="22">
        <v>37</v>
      </c>
      <c r="M208" s="32">
        <v>640</v>
      </c>
      <c r="N208" s="41">
        <v>23680</v>
      </c>
      <c r="O208">
        <v>34.5</v>
      </c>
    </row>
    <row r="209" spans="1:15" x14ac:dyDescent="0.25">
      <c r="A209" t="s">
        <v>23</v>
      </c>
      <c r="B209" t="s">
        <v>75</v>
      </c>
      <c r="D209" s="3" t="s">
        <v>340</v>
      </c>
      <c r="F209" t="s">
        <v>522</v>
      </c>
      <c r="G209" t="s">
        <v>522</v>
      </c>
      <c r="H209" t="s">
        <v>444</v>
      </c>
      <c r="K209" s="22">
        <v>134</v>
      </c>
      <c r="L209" s="22">
        <v>43.5</v>
      </c>
      <c r="M209" s="32">
        <v>640</v>
      </c>
      <c r="N209" s="41">
        <v>27840</v>
      </c>
      <c r="O209">
        <v>37</v>
      </c>
    </row>
    <row r="210" spans="1:15" x14ac:dyDescent="0.25">
      <c r="A210" t="s">
        <v>23</v>
      </c>
      <c r="B210" t="s">
        <v>75</v>
      </c>
      <c r="D210" s="3" t="s">
        <v>341</v>
      </c>
      <c r="F210" t="s">
        <v>673</v>
      </c>
      <c r="G210" t="s">
        <v>673</v>
      </c>
      <c r="H210" t="s">
        <v>486</v>
      </c>
      <c r="I210" t="s">
        <v>740</v>
      </c>
      <c r="K210" s="22">
        <v>141</v>
      </c>
      <c r="L210" s="22">
        <v>30</v>
      </c>
      <c r="M210" s="32">
        <v>520</v>
      </c>
      <c r="N210" s="41">
        <v>15600</v>
      </c>
      <c r="O210">
        <v>30</v>
      </c>
    </row>
    <row r="211" spans="1:15" x14ac:dyDescent="0.25">
      <c r="A211" t="s">
        <v>23</v>
      </c>
      <c r="B211" t="s">
        <v>75</v>
      </c>
      <c r="D211" s="3" t="s">
        <v>342</v>
      </c>
      <c r="F211" t="s">
        <v>741</v>
      </c>
      <c r="G211" t="s">
        <v>708</v>
      </c>
      <c r="H211" t="s">
        <v>467</v>
      </c>
      <c r="I211" t="s">
        <v>662</v>
      </c>
      <c r="K211" s="22">
        <v>143</v>
      </c>
      <c r="L211" s="22">
        <v>26.1</v>
      </c>
      <c r="M211" s="32">
        <v>440</v>
      </c>
      <c r="N211" s="41">
        <v>11484</v>
      </c>
      <c r="O211">
        <v>26.1</v>
      </c>
    </row>
    <row r="212" spans="1:15" x14ac:dyDescent="0.25">
      <c r="A212" t="s">
        <v>23</v>
      </c>
      <c r="B212" t="s">
        <v>75</v>
      </c>
      <c r="D212" s="3" t="s">
        <v>343</v>
      </c>
      <c r="F212" t="s">
        <v>741</v>
      </c>
      <c r="G212" t="s">
        <v>708</v>
      </c>
      <c r="H212" t="s">
        <v>468</v>
      </c>
      <c r="I212" t="s">
        <v>675</v>
      </c>
      <c r="K212" s="22">
        <v>145</v>
      </c>
      <c r="L212" s="22">
        <v>26.5</v>
      </c>
      <c r="M212" s="32">
        <v>360</v>
      </c>
      <c r="N212" s="41">
        <v>9540</v>
      </c>
      <c r="O212">
        <v>2</v>
      </c>
    </row>
    <row r="213" spans="1:15" x14ac:dyDescent="0.25">
      <c r="A213" t="s">
        <v>23</v>
      </c>
      <c r="B213" t="s">
        <v>75</v>
      </c>
      <c r="D213" s="7" t="s">
        <v>344</v>
      </c>
      <c r="F213" t="s">
        <v>742</v>
      </c>
      <c r="G213" t="s">
        <v>742</v>
      </c>
      <c r="H213" t="s">
        <v>743</v>
      </c>
      <c r="I213" t="s">
        <v>637</v>
      </c>
      <c r="K213" s="22">
        <v>140</v>
      </c>
      <c r="L213" s="22">
        <v>6.33</v>
      </c>
      <c r="M213" s="32">
        <v>440</v>
      </c>
      <c r="N213" s="41">
        <v>2785.2</v>
      </c>
      <c r="O213" s="44">
        <v>0</v>
      </c>
    </row>
    <row r="214" spans="1:15" x14ac:dyDescent="0.25">
      <c r="A214" t="s">
        <v>23</v>
      </c>
      <c r="B214" t="s">
        <v>75</v>
      </c>
      <c r="D214" s="3" t="s">
        <v>345</v>
      </c>
      <c r="F214" t="s">
        <v>4</v>
      </c>
      <c r="G214" t="s">
        <v>4</v>
      </c>
      <c r="H214" t="s">
        <v>475</v>
      </c>
      <c r="K214" s="22">
        <v>138</v>
      </c>
      <c r="L214" s="22">
        <v>26.5</v>
      </c>
      <c r="M214" s="32">
        <v>640</v>
      </c>
      <c r="N214" s="41">
        <v>16960</v>
      </c>
      <c r="O214">
        <v>26.5</v>
      </c>
    </row>
    <row r="215" spans="1:15" x14ac:dyDescent="0.25">
      <c r="A215" t="s">
        <v>23</v>
      </c>
      <c r="B215" t="s">
        <v>75</v>
      </c>
      <c r="C215" s="22">
        <v>2</v>
      </c>
      <c r="D215" s="3" t="s">
        <v>346</v>
      </c>
      <c r="F215" t="s">
        <v>4</v>
      </c>
      <c r="G215" t="s">
        <v>4</v>
      </c>
      <c r="H215" t="s">
        <v>465</v>
      </c>
      <c r="K215" s="22">
        <v>135</v>
      </c>
      <c r="L215" s="22">
        <v>33.5</v>
      </c>
      <c r="M215" s="32">
        <v>640</v>
      </c>
      <c r="N215" s="41">
        <v>21440</v>
      </c>
      <c r="O215">
        <v>32.299999999999997</v>
      </c>
    </row>
    <row r="216" spans="1:15" x14ac:dyDescent="0.25">
      <c r="A216" t="s">
        <v>23</v>
      </c>
      <c r="B216" t="s">
        <v>75</v>
      </c>
      <c r="D216" s="3" t="s">
        <v>347</v>
      </c>
      <c r="F216" t="s">
        <v>4</v>
      </c>
      <c r="G216" t="s">
        <v>4</v>
      </c>
      <c r="H216" t="s">
        <v>634</v>
      </c>
      <c r="K216" s="22">
        <v>132</v>
      </c>
      <c r="L216" s="22">
        <v>12</v>
      </c>
      <c r="M216" s="32">
        <v>640</v>
      </c>
      <c r="N216" s="41">
        <v>7680</v>
      </c>
      <c r="O216">
        <v>12.2</v>
      </c>
    </row>
    <row r="217" spans="1:15" x14ac:dyDescent="0.25">
      <c r="A217" t="s">
        <v>23</v>
      </c>
      <c r="B217" t="s">
        <v>75</v>
      </c>
      <c r="C217" s="22">
        <v>1</v>
      </c>
      <c r="D217" s="3" t="s">
        <v>348</v>
      </c>
      <c r="F217" t="s">
        <v>4</v>
      </c>
      <c r="G217" t="s">
        <v>4</v>
      </c>
      <c r="H217" t="s">
        <v>744</v>
      </c>
      <c r="K217" s="22">
        <v>134</v>
      </c>
      <c r="L217" s="22">
        <v>28</v>
      </c>
      <c r="M217" s="32">
        <v>800</v>
      </c>
      <c r="N217" s="41">
        <v>22400</v>
      </c>
      <c r="O217">
        <v>28</v>
      </c>
    </row>
    <row r="218" spans="1:15" x14ac:dyDescent="0.25">
      <c r="A218" t="s">
        <v>23</v>
      </c>
      <c r="B218" t="s">
        <v>75</v>
      </c>
      <c r="C218" s="22">
        <v>1</v>
      </c>
      <c r="D218" s="3" t="s">
        <v>349</v>
      </c>
      <c r="F218" t="s">
        <v>4</v>
      </c>
      <c r="G218" t="s">
        <v>4</v>
      </c>
      <c r="H218" t="s">
        <v>506</v>
      </c>
      <c r="K218" s="22">
        <v>134</v>
      </c>
      <c r="L218" s="22">
        <v>27.5</v>
      </c>
      <c r="M218" s="32">
        <v>640</v>
      </c>
      <c r="N218" s="41">
        <v>17600</v>
      </c>
      <c r="O218">
        <v>24.2</v>
      </c>
    </row>
    <row r="219" spans="1:15" x14ac:dyDescent="0.25">
      <c r="A219" t="s">
        <v>23</v>
      </c>
      <c r="B219" t="s">
        <v>75</v>
      </c>
      <c r="D219" s="3" t="s">
        <v>350</v>
      </c>
      <c r="F219" t="s">
        <v>4</v>
      </c>
      <c r="G219" t="s">
        <v>746</v>
      </c>
      <c r="H219" t="s">
        <v>444</v>
      </c>
      <c r="I219" t="s">
        <v>745</v>
      </c>
      <c r="K219" s="22">
        <v>136</v>
      </c>
      <c r="L219" s="22">
        <v>15</v>
      </c>
      <c r="M219" s="32">
        <v>1360</v>
      </c>
      <c r="N219" s="41">
        <v>20400</v>
      </c>
      <c r="O219">
        <v>15</v>
      </c>
    </row>
    <row r="220" spans="1:15" x14ac:dyDescent="0.25">
      <c r="A220" t="s">
        <v>23</v>
      </c>
      <c r="B220" t="s">
        <v>75</v>
      </c>
      <c r="D220" s="3" t="s">
        <v>351</v>
      </c>
      <c r="F220" t="s">
        <v>4</v>
      </c>
      <c r="G220" t="s">
        <v>747</v>
      </c>
      <c r="H220" t="s">
        <v>509</v>
      </c>
      <c r="I220" t="s">
        <v>748</v>
      </c>
      <c r="K220" s="22">
        <v>133</v>
      </c>
      <c r="L220" s="22">
        <v>5</v>
      </c>
      <c r="M220" s="32">
        <v>1360</v>
      </c>
      <c r="N220" s="41">
        <v>6800</v>
      </c>
      <c r="O220">
        <v>5</v>
      </c>
    </row>
    <row r="221" spans="1:15" x14ac:dyDescent="0.25">
      <c r="A221" t="s">
        <v>23</v>
      </c>
      <c r="B221" t="s">
        <v>75</v>
      </c>
      <c r="D221" s="3" t="s">
        <v>352</v>
      </c>
      <c r="F221" t="s">
        <v>728</v>
      </c>
      <c r="G221" t="s">
        <v>750</v>
      </c>
      <c r="H221" t="s">
        <v>749</v>
      </c>
      <c r="K221" s="22">
        <v>141</v>
      </c>
      <c r="L221" s="22">
        <v>31.5</v>
      </c>
      <c r="M221" s="33">
        <v>464</v>
      </c>
      <c r="N221" s="41">
        <v>14616</v>
      </c>
      <c r="O221">
        <v>31.5</v>
      </c>
    </row>
    <row r="222" spans="1:15" x14ac:dyDescent="0.25">
      <c r="A222" t="s">
        <v>23</v>
      </c>
      <c r="B222" t="s">
        <v>75</v>
      </c>
      <c r="D222" s="3" t="s">
        <v>353</v>
      </c>
      <c r="F222" t="s">
        <v>751</v>
      </c>
      <c r="G222" t="s">
        <v>752</v>
      </c>
      <c r="H222" t="s">
        <v>443</v>
      </c>
      <c r="K222" s="22">
        <v>144</v>
      </c>
      <c r="L222" s="22">
        <v>6.5</v>
      </c>
      <c r="M222" s="32">
        <v>480</v>
      </c>
      <c r="N222" s="41">
        <v>3120</v>
      </c>
      <c r="O222">
        <v>6.5</v>
      </c>
    </row>
    <row r="223" spans="1:15" x14ac:dyDescent="0.25">
      <c r="A223" t="s">
        <v>23</v>
      </c>
      <c r="B223" t="s">
        <v>75</v>
      </c>
      <c r="D223" s="3" t="s">
        <v>354</v>
      </c>
      <c r="F223" t="s">
        <v>753</v>
      </c>
      <c r="G223" t="s">
        <v>755</v>
      </c>
      <c r="H223" t="s">
        <v>754</v>
      </c>
      <c r="K223" s="22">
        <v>143</v>
      </c>
      <c r="L223" s="22">
        <v>72</v>
      </c>
      <c r="M223" s="34">
        <v>144</v>
      </c>
      <c r="N223" s="41">
        <v>10368</v>
      </c>
      <c r="O223">
        <v>70.5</v>
      </c>
    </row>
    <row r="224" spans="1:15" x14ac:dyDescent="0.25">
      <c r="A224" t="s">
        <v>23</v>
      </c>
      <c r="B224" t="s">
        <v>75</v>
      </c>
      <c r="D224" s="3" t="s">
        <v>355</v>
      </c>
      <c r="F224" t="s">
        <v>753</v>
      </c>
      <c r="G224" t="s">
        <v>755</v>
      </c>
      <c r="H224" t="s">
        <v>475</v>
      </c>
      <c r="K224" s="22">
        <v>142</v>
      </c>
      <c r="L224" s="22">
        <v>25</v>
      </c>
      <c r="M224" s="32">
        <v>120</v>
      </c>
      <c r="N224" s="41">
        <v>3000</v>
      </c>
      <c r="O224">
        <v>25</v>
      </c>
    </row>
    <row r="225" spans="1:15" x14ac:dyDescent="0.25">
      <c r="A225" t="s">
        <v>23</v>
      </c>
      <c r="B225" t="s">
        <v>75</v>
      </c>
      <c r="D225" s="3" t="s">
        <v>356</v>
      </c>
      <c r="F225" t="s">
        <v>753</v>
      </c>
      <c r="G225" t="s">
        <v>755</v>
      </c>
      <c r="H225" t="s">
        <v>467</v>
      </c>
      <c r="K225" s="22">
        <v>138</v>
      </c>
      <c r="L225" s="22">
        <v>55.8</v>
      </c>
      <c r="M225" s="34">
        <v>120</v>
      </c>
      <c r="N225" s="41">
        <v>6696</v>
      </c>
      <c r="O225">
        <v>55.8</v>
      </c>
    </row>
    <row r="226" spans="1:15" x14ac:dyDescent="0.25">
      <c r="A226" t="s">
        <v>23</v>
      </c>
      <c r="B226" t="s">
        <v>75</v>
      </c>
      <c r="D226" s="3" t="s">
        <v>357</v>
      </c>
      <c r="F226" t="s">
        <v>753</v>
      </c>
      <c r="G226" t="s">
        <v>755</v>
      </c>
      <c r="H226" t="s">
        <v>465</v>
      </c>
      <c r="K226" s="22">
        <v>138</v>
      </c>
      <c r="L226" s="22">
        <v>120</v>
      </c>
      <c r="M226" s="32">
        <v>120</v>
      </c>
      <c r="N226" s="41">
        <v>14400</v>
      </c>
      <c r="O226">
        <v>114</v>
      </c>
    </row>
    <row r="227" spans="1:15" x14ac:dyDescent="0.25">
      <c r="A227" t="s">
        <v>23</v>
      </c>
      <c r="B227" t="s">
        <v>75</v>
      </c>
      <c r="D227" s="3" t="s">
        <v>358</v>
      </c>
      <c r="F227" t="s">
        <v>753</v>
      </c>
      <c r="G227" t="s">
        <v>755</v>
      </c>
      <c r="H227" t="s">
        <v>442</v>
      </c>
      <c r="K227" s="22">
        <v>144</v>
      </c>
      <c r="L227" s="22">
        <v>122</v>
      </c>
      <c r="M227" s="34">
        <v>120</v>
      </c>
      <c r="N227" s="41">
        <v>14640</v>
      </c>
      <c r="O227">
        <v>119</v>
      </c>
    </row>
    <row r="228" spans="1:15" x14ac:dyDescent="0.25">
      <c r="A228" t="s">
        <v>23</v>
      </c>
      <c r="B228" t="s">
        <v>75</v>
      </c>
      <c r="D228" s="3" t="s">
        <v>359</v>
      </c>
      <c r="F228" t="s">
        <v>756</v>
      </c>
      <c r="G228" t="s">
        <v>757</v>
      </c>
      <c r="H228" t="s">
        <v>444</v>
      </c>
      <c r="K228" s="22">
        <v>91</v>
      </c>
      <c r="L228" s="22">
        <v>100</v>
      </c>
      <c r="M228" s="32">
        <v>40</v>
      </c>
      <c r="N228" s="41">
        <v>4000</v>
      </c>
      <c r="O228">
        <v>96</v>
      </c>
    </row>
    <row r="229" spans="1:15" x14ac:dyDescent="0.25">
      <c r="A229" t="s">
        <v>23</v>
      </c>
      <c r="B229" t="s">
        <v>75</v>
      </c>
      <c r="D229" s="3" t="s">
        <v>360</v>
      </c>
      <c r="F229" t="s">
        <v>756</v>
      </c>
      <c r="G229" t="s">
        <v>757</v>
      </c>
      <c r="H229" t="s">
        <v>467</v>
      </c>
      <c r="K229" s="22">
        <v>90</v>
      </c>
      <c r="L229" s="22">
        <v>103</v>
      </c>
      <c r="M229" s="34">
        <v>40</v>
      </c>
      <c r="N229" s="41">
        <v>4120</v>
      </c>
      <c r="O229">
        <v>98.5</v>
      </c>
    </row>
    <row r="230" spans="1:15" x14ac:dyDescent="0.25">
      <c r="A230" t="s">
        <v>23</v>
      </c>
      <c r="B230" t="s">
        <v>75</v>
      </c>
      <c r="D230" s="3" t="s">
        <v>361</v>
      </c>
      <c r="F230" t="s">
        <v>756</v>
      </c>
      <c r="G230" t="s">
        <v>757</v>
      </c>
      <c r="H230" t="s">
        <v>465</v>
      </c>
      <c r="K230" s="22">
        <v>90</v>
      </c>
      <c r="L230" s="22">
        <v>58</v>
      </c>
      <c r="M230" s="32">
        <v>40</v>
      </c>
      <c r="N230" s="41">
        <v>2320</v>
      </c>
      <c r="O230">
        <v>54</v>
      </c>
    </row>
    <row r="231" spans="1:15" x14ac:dyDescent="0.25">
      <c r="A231" t="s">
        <v>23</v>
      </c>
      <c r="B231" t="s">
        <v>75</v>
      </c>
      <c r="D231" s="3" t="s">
        <v>362</v>
      </c>
      <c r="F231" t="s">
        <v>759</v>
      </c>
      <c r="G231" t="s">
        <v>758</v>
      </c>
      <c r="H231" t="s">
        <v>467</v>
      </c>
      <c r="K231" s="22">
        <v>150</v>
      </c>
      <c r="L231" s="22">
        <v>102</v>
      </c>
      <c r="M231" s="34">
        <v>48</v>
      </c>
      <c r="N231" s="41">
        <v>4896</v>
      </c>
      <c r="O231">
        <v>100</v>
      </c>
    </row>
    <row r="232" spans="1:15" x14ac:dyDescent="0.25">
      <c r="A232" t="s">
        <v>23</v>
      </c>
      <c r="B232" t="s">
        <v>75</v>
      </c>
      <c r="D232" s="3" t="s">
        <v>363</v>
      </c>
      <c r="F232" t="s">
        <v>591</v>
      </c>
      <c r="G232" t="s">
        <v>760</v>
      </c>
      <c r="H232" t="s">
        <v>467</v>
      </c>
      <c r="K232" s="22">
        <v>152</v>
      </c>
      <c r="L232" s="22">
        <v>54</v>
      </c>
      <c r="M232" s="32">
        <v>48</v>
      </c>
      <c r="N232" s="41">
        <v>2592</v>
      </c>
      <c r="O232">
        <v>44.5</v>
      </c>
    </row>
    <row r="233" spans="1:15" x14ac:dyDescent="0.25">
      <c r="A233" t="s">
        <v>23</v>
      </c>
      <c r="B233" t="s">
        <v>75</v>
      </c>
      <c r="D233" s="3" t="s">
        <v>364</v>
      </c>
      <c r="F233" t="s">
        <v>756</v>
      </c>
      <c r="G233" t="s">
        <v>761</v>
      </c>
      <c r="H233" t="s">
        <v>444</v>
      </c>
      <c r="K233" s="22">
        <v>141</v>
      </c>
      <c r="L233" s="22">
        <v>59</v>
      </c>
      <c r="M233" s="34">
        <v>80</v>
      </c>
      <c r="N233" s="41">
        <v>4720</v>
      </c>
      <c r="O233">
        <v>56</v>
      </c>
    </row>
    <row r="234" spans="1:15" x14ac:dyDescent="0.25">
      <c r="A234" t="s">
        <v>23</v>
      </c>
      <c r="B234" t="s">
        <v>75</v>
      </c>
      <c r="D234" s="3" t="s">
        <v>365</v>
      </c>
      <c r="F234" t="s">
        <v>756</v>
      </c>
      <c r="G234" t="s">
        <v>761</v>
      </c>
      <c r="H234" t="s">
        <v>465</v>
      </c>
      <c r="K234" s="22">
        <v>152</v>
      </c>
      <c r="L234" s="22">
        <v>20</v>
      </c>
      <c r="M234" s="32">
        <v>48</v>
      </c>
      <c r="N234" s="41">
        <v>960</v>
      </c>
      <c r="O234">
        <v>19.5</v>
      </c>
    </row>
    <row r="235" spans="1:15" x14ac:dyDescent="0.25">
      <c r="A235" t="s">
        <v>76</v>
      </c>
      <c r="B235" t="s">
        <v>77</v>
      </c>
      <c r="D235" s="3" t="s">
        <v>366</v>
      </c>
      <c r="F235" t="s">
        <v>762</v>
      </c>
      <c r="G235" t="s">
        <v>763</v>
      </c>
      <c r="H235" t="s">
        <v>465</v>
      </c>
      <c r="K235" s="22">
        <v>156</v>
      </c>
      <c r="L235" s="22">
        <v>30</v>
      </c>
      <c r="M235" s="34">
        <v>960</v>
      </c>
      <c r="N235" s="41">
        <v>28800</v>
      </c>
      <c r="O235">
        <v>25</v>
      </c>
    </row>
    <row r="236" spans="1:15" x14ac:dyDescent="0.25">
      <c r="A236" t="s">
        <v>76</v>
      </c>
      <c r="B236" t="s">
        <v>77</v>
      </c>
      <c r="D236" s="3" t="s">
        <v>367</v>
      </c>
      <c r="F236" t="s">
        <v>762</v>
      </c>
      <c r="G236" t="s">
        <v>763</v>
      </c>
      <c r="H236" t="s">
        <v>467</v>
      </c>
      <c r="K236" s="22">
        <v>153</v>
      </c>
      <c r="L236" s="22">
        <v>20</v>
      </c>
      <c r="M236" s="32">
        <v>960</v>
      </c>
      <c r="N236" s="41">
        <v>19200</v>
      </c>
      <c r="O236">
        <v>17</v>
      </c>
    </row>
    <row r="237" spans="1:15" x14ac:dyDescent="0.25">
      <c r="A237" t="s">
        <v>76</v>
      </c>
      <c r="B237" t="s">
        <v>77</v>
      </c>
      <c r="D237" s="3" t="s">
        <v>368</v>
      </c>
      <c r="F237" t="s">
        <v>762</v>
      </c>
      <c r="G237" t="s">
        <v>763</v>
      </c>
      <c r="H237" t="s">
        <v>506</v>
      </c>
      <c r="K237" s="22">
        <v>150</v>
      </c>
      <c r="L237" s="22">
        <v>30</v>
      </c>
      <c r="M237" s="34">
        <v>960</v>
      </c>
      <c r="N237" s="41">
        <v>28800</v>
      </c>
      <c r="O237">
        <v>31.9</v>
      </c>
    </row>
    <row r="238" spans="1:15" x14ac:dyDescent="0.25">
      <c r="A238" t="s">
        <v>76</v>
      </c>
      <c r="B238" t="s">
        <v>77</v>
      </c>
      <c r="C238" s="22">
        <v>2</v>
      </c>
      <c r="D238" s="3" t="s">
        <v>369</v>
      </c>
      <c r="F238" t="s">
        <v>762</v>
      </c>
      <c r="G238" t="s">
        <v>764</v>
      </c>
      <c r="H238" t="s">
        <v>444</v>
      </c>
      <c r="K238" s="22">
        <v>153</v>
      </c>
      <c r="L238" s="22">
        <v>20</v>
      </c>
      <c r="M238" s="32">
        <v>880</v>
      </c>
      <c r="N238" s="41">
        <v>17600</v>
      </c>
      <c r="O238">
        <v>18.5</v>
      </c>
    </row>
    <row r="239" spans="1:15" x14ac:dyDescent="0.25">
      <c r="A239" t="s">
        <v>76</v>
      </c>
      <c r="B239" t="s">
        <v>77</v>
      </c>
      <c r="D239" s="3" t="s">
        <v>370</v>
      </c>
      <c r="F239" t="s">
        <v>4</v>
      </c>
      <c r="G239" t="s">
        <v>765</v>
      </c>
      <c r="H239" t="s">
        <v>766</v>
      </c>
      <c r="K239" s="22">
        <v>146</v>
      </c>
      <c r="L239" s="22">
        <v>7.1</v>
      </c>
      <c r="M239" s="34">
        <v>1440</v>
      </c>
      <c r="N239" s="41">
        <v>10224</v>
      </c>
      <c r="O239">
        <v>7.1</v>
      </c>
    </row>
    <row r="240" spans="1:15" x14ac:dyDescent="0.25">
      <c r="A240" t="s">
        <v>76</v>
      </c>
      <c r="B240" t="s">
        <v>77</v>
      </c>
      <c r="D240" s="3" t="s">
        <v>371</v>
      </c>
      <c r="F240" t="s">
        <v>714</v>
      </c>
      <c r="G240" t="s">
        <v>714</v>
      </c>
      <c r="H240" t="s">
        <v>646</v>
      </c>
      <c r="K240" s="22">
        <v>112</v>
      </c>
      <c r="L240" s="22">
        <v>16.5</v>
      </c>
      <c r="M240" s="32">
        <v>960</v>
      </c>
      <c r="N240" s="41">
        <v>15840</v>
      </c>
      <c r="O240">
        <v>15.8</v>
      </c>
    </row>
    <row r="241" spans="1:15" x14ac:dyDescent="0.25">
      <c r="A241" t="s">
        <v>76</v>
      </c>
      <c r="B241" t="s">
        <v>77</v>
      </c>
      <c r="D241" s="3" t="s">
        <v>372</v>
      </c>
      <c r="F241" t="s">
        <v>4</v>
      </c>
      <c r="G241" t="s">
        <v>457</v>
      </c>
      <c r="H241" t="s">
        <v>475</v>
      </c>
      <c r="K241" s="22">
        <v>135</v>
      </c>
      <c r="L241" s="22">
        <v>40</v>
      </c>
      <c r="M241" s="34">
        <v>1040</v>
      </c>
      <c r="N241" s="41">
        <v>41600</v>
      </c>
      <c r="O241">
        <v>34.5</v>
      </c>
    </row>
    <row r="242" spans="1:15" x14ac:dyDescent="0.25">
      <c r="A242" t="s">
        <v>76</v>
      </c>
      <c r="B242" t="s">
        <v>77</v>
      </c>
      <c r="D242" s="3" t="s">
        <v>373</v>
      </c>
      <c r="F242" t="s">
        <v>4</v>
      </c>
      <c r="G242" t="s">
        <v>457</v>
      </c>
      <c r="H242" t="s">
        <v>766</v>
      </c>
      <c r="K242" s="22">
        <v>138</v>
      </c>
      <c r="L242" s="22">
        <v>15</v>
      </c>
      <c r="M242" s="32">
        <v>1200</v>
      </c>
      <c r="N242" s="41">
        <v>18000</v>
      </c>
      <c r="O242">
        <v>15</v>
      </c>
    </row>
    <row r="243" spans="1:15" x14ac:dyDescent="0.25">
      <c r="A243" t="s">
        <v>76</v>
      </c>
      <c r="B243" t="s">
        <v>77</v>
      </c>
      <c r="D243" s="3" t="s">
        <v>374</v>
      </c>
      <c r="F243" t="s">
        <v>742</v>
      </c>
      <c r="G243" t="s">
        <v>742</v>
      </c>
      <c r="H243" t="s">
        <v>444</v>
      </c>
      <c r="K243" s="22">
        <v>147</v>
      </c>
      <c r="L243" s="22">
        <v>30</v>
      </c>
      <c r="M243" s="34">
        <v>640</v>
      </c>
      <c r="N243" s="41">
        <v>19200</v>
      </c>
      <c r="O243">
        <v>30</v>
      </c>
    </row>
    <row r="244" spans="1:15" x14ac:dyDescent="0.25">
      <c r="A244" t="s">
        <v>76</v>
      </c>
      <c r="B244" t="s">
        <v>77</v>
      </c>
      <c r="D244" s="3" t="s">
        <v>375</v>
      </c>
      <c r="F244" t="s">
        <v>742</v>
      </c>
      <c r="G244" t="s">
        <v>742</v>
      </c>
      <c r="H244" t="s">
        <v>506</v>
      </c>
      <c r="K244" s="22">
        <v>145</v>
      </c>
      <c r="L244" s="22">
        <v>5.5</v>
      </c>
      <c r="M244" s="32">
        <v>640</v>
      </c>
      <c r="N244" s="41">
        <v>3520</v>
      </c>
      <c r="O244">
        <v>5.5</v>
      </c>
    </row>
    <row r="245" spans="1:15" x14ac:dyDescent="0.25">
      <c r="A245" t="s">
        <v>76</v>
      </c>
      <c r="B245" t="s">
        <v>77</v>
      </c>
      <c r="D245" s="3" t="s">
        <v>376</v>
      </c>
      <c r="F245" t="s">
        <v>742</v>
      </c>
      <c r="G245" t="s">
        <v>742</v>
      </c>
      <c r="H245" t="s">
        <v>749</v>
      </c>
      <c r="K245" s="22">
        <v>147</v>
      </c>
      <c r="L245" s="22">
        <v>16</v>
      </c>
      <c r="M245" s="34">
        <v>640</v>
      </c>
      <c r="N245" s="41">
        <v>10240</v>
      </c>
      <c r="O245">
        <v>16</v>
      </c>
    </row>
    <row r="246" spans="1:15" x14ac:dyDescent="0.25">
      <c r="A246" t="s">
        <v>76</v>
      </c>
      <c r="B246" t="s">
        <v>77</v>
      </c>
      <c r="D246" s="3" t="s">
        <v>377</v>
      </c>
      <c r="F246" t="s">
        <v>742</v>
      </c>
      <c r="G246" t="s">
        <v>742</v>
      </c>
      <c r="H246" t="s">
        <v>465</v>
      </c>
      <c r="K246" s="22">
        <v>150</v>
      </c>
      <c r="L246" s="22">
        <v>30</v>
      </c>
      <c r="M246" s="32">
        <v>640</v>
      </c>
      <c r="N246" s="41">
        <v>19200</v>
      </c>
      <c r="O246">
        <v>30</v>
      </c>
    </row>
    <row r="247" spans="1:15" x14ac:dyDescent="0.25">
      <c r="A247" t="s">
        <v>76</v>
      </c>
      <c r="B247" t="s">
        <v>77</v>
      </c>
      <c r="D247" s="3" t="s">
        <v>378</v>
      </c>
      <c r="F247" t="s">
        <v>742</v>
      </c>
      <c r="G247" t="s">
        <v>742</v>
      </c>
      <c r="H247" t="s">
        <v>482</v>
      </c>
      <c r="K247" s="22">
        <v>149</v>
      </c>
      <c r="L247" s="22">
        <v>16</v>
      </c>
      <c r="M247" s="33">
        <v>640</v>
      </c>
      <c r="N247" s="41">
        <v>10240</v>
      </c>
      <c r="O247">
        <v>17.2</v>
      </c>
    </row>
    <row r="248" spans="1:15" x14ac:dyDescent="0.25">
      <c r="A248" t="s">
        <v>78</v>
      </c>
      <c r="B248" t="s">
        <v>39</v>
      </c>
      <c r="D248" s="3" t="s">
        <v>379</v>
      </c>
      <c r="F248" t="s">
        <v>770</v>
      </c>
      <c r="G248" t="s">
        <v>771</v>
      </c>
      <c r="H248" t="s">
        <v>506</v>
      </c>
      <c r="K248" s="22">
        <v>146</v>
      </c>
      <c r="L248" s="22">
        <v>14.4</v>
      </c>
      <c r="M248" s="32">
        <v>1377</v>
      </c>
      <c r="N248" s="41">
        <v>19828.8</v>
      </c>
      <c r="O248">
        <v>14.6</v>
      </c>
    </row>
    <row r="249" spans="1:15" x14ac:dyDescent="0.25">
      <c r="A249" t="s">
        <v>78</v>
      </c>
      <c r="B249" t="s">
        <v>39</v>
      </c>
      <c r="D249" s="3" t="s">
        <v>380</v>
      </c>
      <c r="F249" t="s">
        <v>770</v>
      </c>
      <c r="G249" t="s">
        <v>771</v>
      </c>
      <c r="H249" t="s">
        <v>624</v>
      </c>
      <c r="K249" s="22">
        <v>144</v>
      </c>
      <c r="L249" s="22">
        <v>4.2</v>
      </c>
      <c r="M249" s="32">
        <v>1377</v>
      </c>
      <c r="N249" s="41">
        <v>5783.4</v>
      </c>
      <c r="O249">
        <v>4.2</v>
      </c>
    </row>
    <row r="250" spans="1:15" x14ac:dyDescent="0.25">
      <c r="A250" t="s">
        <v>78</v>
      </c>
      <c r="B250" t="s">
        <v>39</v>
      </c>
      <c r="D250" s="3" t="s">
        <v>381</v>
      </c>
      <c r="F250" t="s">
        <v>770</v>
      </c>
      <c r="G250" t="s">
        <v>771</v>
      </c>
      <c r="H250" t="s">
        <v>467</v>
      </c>
      <c r="K250" s="22">
        <v>145</v>
      </c>
      <c r="L250" s="22">
        <v>8.5</v>
      </c>
      <c r="M250" s="34">
        <v>1377</v>
      </c>
      <c r="N250" s="41">
        <v>11704.5</v>
      </c>
      <c r="O250">
        <v>2</v>
      </c>
    </row>
    <row r="251" spans="1:15" x14ac:dyDescent="0.25">
      <c r="A251" t="s">
        <v>78</v>
      </c>
      <c r="B251" t="s">
        <v>39</v>
      </c>
      <c r="D251" s="7" t="s">
        <v>382</v>
      </c>
      <c r="F251" t="s">
        <v>4</v>
      </c>
      <c r="G251" t="s">
        <v>457</v>
      </c>
      <c r="H251" t="s">
        <v>624</v>
      </c>
      <c r="K251" s="22" t="s">
        <v>789</v>
      </c>
      <c r="L251" s="22">
        <v>1.5</v>
      </c>
      <c r="M251" s="32">
        <v>1755</v>
      </c>
      <c r="N251" s="41">
        <v>2632.5</v>
      </c>
      <c r="O251" s="44">
        <v>0</v>
      </c>
    </row>
    <row r="252" spans="1:15" x14ac:dyDescent="0.25">
      <c r="A252" t="s">
        <v>78</v>
      </c>
      <c r="B252" t="s">
        <v>39</v>
      </c>
      <c r="D252" s="7" t="s">
        <v>383</v>
      </c>
      <c r="F252" t="s">
        <v>4</v>
      </c>
      <c r="G252" t="s">
        <v>457</v>
      </c>
      <c r="H252" t="s">
        <v>465</v>
      </c>
      <c r="K252" s="22" t="s">
        <v>789</v>
      </c>
      <c r="L252" s="22">
        <v>7.4</v>
      </c>
      <c r="M252" s="34">
        <v>1989</v>
      </c>
      <c r="N252" s="41">
        <v>14718.6</v>
      </c>
      <c r="O252" s="44">
        <v>0</v>
      </c>
    </row>
    <row r="253" spans="1:15" x14ac:dyDescent="0.25">
      <c r="A253" t="s">
        <v>78</v>
      </c>
      <c r="B253" t="s">
        <v>39</v>
      </c>
      <c r="D253" s="7" t="s">
        <v>384</v>
      </c>
      <c r="F253" t="s">
        <v>4</v>
      </c>
      <c r="G253" t="s">
        <v>457</v>
      </c>
      <c r="H253" t="s">
        <v>475</v>
      </c>
      <c r="K253" s="22" t="s">
        <v>789</v>
      </c>
      <c r="L253" s="22">
        <v>1.2</v>
      </c>
      <c r="M253" s="32">
        <v>1989</v>
      </c>
      <c r="N253" s="41">
        <v>2386.8000000000002</v>
      </c>
      <c r="O253" s="44">
        <v>0</v>
      </c>
    </row>
    <row r="254" spans="1:15" x14ac:dyDescent="0.25">
      <c r="A254" t="s">
        <v>78</v>
      </c>
      <c r="B254" t="s">
        <v>39</v>
      </c>
      <c r="D254" s="3" t="s">
        <v>385</v>
      </c>
      <c r="F254" t="s">
        <v>4</v>
      </c>
      <c r="G254" t="s">
        <v>457</v>
      </c>
      <c r="H254" t="s">
        <v>767</v>
      </c>
      <c r="K254" s="22">
        <v>137</v>
      </c>
      <c r="L254" s="22">
        <v>2.5</v>
      </c>
      <c r="M254" s="32">
        <v>2983</v>
      </c>
      <c r="N254" s="41">
        <v>7457.5</v>
      </c>
      <c r="O254">
        <v>2.5</v>
      </c>
    </row>
    <row r="255" spans="1:15" x14ac:dyDescent="0.25">
      <c r="A255" t="s">
        <v>78</v>
      </c>
      <c r="B255" t="s">
        <v>39</v>
      </c>
      <c r="D255" s="7" t="s">
        <v>386</v>
      </c>
      <c r="F255" t="s">
        <v>750</v>
      </c>
      <c r="G255" t="s">
        <v>772</v>
      </c>
      <c r="H255" t="s">
        <v>768</v>
      </c>
      <c r="K255" s="22" t="s">
        <v>789</v>
      </c>
      <c r="L255" s="22">
        <v>1.8</v>
      </c>
      <c r="M255" s="34">
        <v>1224</v>
      </c>
      <c r="N255" s="41">
        <v>2203.1999999999998</v>
      </c>
      <c r="O255" s="44">
        <v>0</v>
      </c>
    </row>
    <row r="256" spans="1:15" x14ac:dyDescent="0.25">
      <c r="A256" t="s">
        <v>78</v>
      </c>
      <c r="B256" t="s">
        <v>39</v>
      </c>
      <c r="C256" s="22">
        <v>1</v>
      </c>
      <c r="D256" s="3" t="s">
        <v>387</v>
      </c>
      <c r="F256" t="s">
        <v>4</v>
      </c>
      <c r="G256" t="s">
        <v>457</v>
      </c>
      <c r="H256" t="s">
        <v>467</v>
      </c>
      <c r="K256" s="22">
        <v>136</v>
      </c>
      <c r="L256" s="22">
        <v>8</v>
      </c>
      <c r="M256" s="32">
        <v>3443</v>
      </c>
      <c r="N256" s="41">
        <v>27544</v>
      </c>
      <c r="O256">
        <v>8</v>
      </c>
    </row>
    <row r="257" spans="1:15" x14ac:dyDescent="0.25">
      <c r="A257" t="s">
        <v>78</v>
      </c>
      <c r="B257" t="s">
        <v>39</v>
      </c>
      <c r="D257" s="3" t="s">
        <v>388</v>
      </c>
      <c r="F257" t="s">
        <v>4</v>
      </c>
      <c r="G257" t="s">
        <v>457</v>
      </c>
      <c r="H257" t="s">
        <v>519</v>
      </c>
      <c r="K257" s="22">
        <v>133</v>
      </c>
      <c r="L257" s="22">
        <v>10</v>
      </c>
      <c r="M257" s="32">
        <v>3443</v>
      </c>
      <c r="N257" s="41">
        <v>34430</v>
      </c>
      <c r="O257">
        <v>5.3</v>
      </c>
    </row>
    <row r="258" spans="1:15" x14ac:dyDescent="0.25">
      <c r="A258" t="s">
        <v>78</v>
      </c>
      <c r="B258" t="s">
        <v>39</v>
      </c>
      <c r="D258" s="3" t="s">
        <v>389</v>
      </c>
      <c r="F258" t="s">
        <v>4</v>
      </c>
      <c r="G258" t="s">
        <v>746</v>
      </c>
      <c r="H258" t="s">
        <v>467</v>
      </c>
      <c r="K258" s="22" t="s">
        <v>9</v>
      </c>
      <c r="L258" s="22">
        <v>1.8</v>
      </c>
      <c r="M258" s="32">
        <v>2525</v>
      </c>
      <c r="N258" s="41">
        <v>4545</v>
      </c>
      <c r="O258">
        <v>1.8</v>
      </c>
    </row>
    <row r="259" spans="1:15" x14ac:dyDescent="0.25">
      <c r="A259" t="s">
        <v>78</v>
      </c>
      <c r="B259" t="s">
        <v>39</v>
      </c>
      <c r="D259" s="3" t="s">
        <v>390</v>
      </c>
      <c r="F259" t="s">
        <v>603</v>
      </c>
      <c r="G259" t="s">
        <v>603</v>
      </c>
      <c r="H259" t="s">
        <v>769</v>
      </c>
      <c r="K259" s="22">
        <v>136</v>
      </c>
      <c r="L259" s="22">
        <v>7</v>
      </c>
      <c r="M259" s="32">
        <v>1071</v>
      </c>
      <c r="N259" s="41">
        <v>7497</v>
      </c>
      <c r="O259">
        <v>7</v>
      </c>
    </row>
    <row r="260" spans="1:15" x14ac:dyDescent="0.25">
      <c r="A260" t="s">
        <v>78</v>
      </c>
      <c r="B260" t="s">
        <v>39</v>
      </c>
      <c r="D260" s="3" t="s">
        <v>391</v>
      </c>
      <c r="F260" t="s">
        <v>20</v>
      </c>
      <c r="G260" t="s">
        <v>20</v>
      </c>
      <c r="H260" t="s">
        <v>467</v>
      </c>
      <c r="K260" s="22">
        <v>136</v>
      </c>
      <c r="L260" s="22">
        <v>5</v>
      </c>
      <c r="M260" s="32">
        <v>536</v>
      </c>
      <c r="N260" s="41">
        <v>2680</v>
      </c>
      <c r="O260">
        <v>5</v>
      </c>
    </row>
    <row r="261" spans="1:15" x14ac:dyDescent="0.25">
      <c r="A261" t="s">
        <v>78</v>
      </c>
      <c r="B261" t="s">
        <v>39</v>
      </c>
      <c r="D261" s="3" t="s">
        <v>392</v>
      </c>
      <c r="F261" t="s">
        <v>20</v>
      </c>
      <c r="G261" t="s">
        <v>20</v>
      </c>
      <c r="H261" t="s">
        <v>465</v>
      </c>
      <c r="K261" s="22">
        <v>145</v>
      </c>
      <c r="L261" s="22">
        <v>5</v>
      </c>
      <c r="M261" s="34">
        <v>420.66</v>
      </c>
      <c r="N261" s="41">
        <v>2103.3000000000002</v>
      </c>
      <c r="O261">
        <v>5</v>
      </c>
    </row>
    <row r="262" spans="1:15" x14ac:dyDescent="0.25">
      <c r="A262" t="s">
        <v>78</v>
      </c>
      <c r="B262" t="s">
        <v>39</v>
      </c>
      <c r="D262" s="7" t="s">
        <v>393</v>
      </c>
      <c r="F262" t="s">
        <v>567</v>
      </c>
      <c r="G262" t="s">
        <v>567</v>
      </c>
      <c r="H262" t="s">
        <v>444</v>
      </c>
      <c r="K262" s="22">
        <v>136</v>
      </c>
      <c r="L262" s="22">
        <v>12</v>
      </c>
      <c r="M262" s="32">
        <v>612</v>
      </c>
      <c r="N262" s="41">
        <v>7344</v>
      </c>
      <c r="O262" s="44">
        <v>0</v>
      </c>
    </row>
    <row r="263" spans="1:15" x14ac:dyDescent="0.25">
      <c r="A263" t="s">
        <v>79</v>
      </c>
      <c r="B263" t="s">
        <v>80</v>
      </c>
      <c r="D263" s="14" t="s">
        <v>394</v>
      </c>
      <c r="F263" t="s">
        <v>627</v>
      </c>
      <c r="G263" t="s">
        <v>627</v>
      </c>
      <c r="H263" t="s">
        <v>467</v>
      </c>
      <c r="L263" s="22">
        <v>8</v>
      </c>
      <c r="M263" s="34">
        <v>290</v>
      </c>
      <c r="N263" s="41">
        <v>2320</v>
      </c>
    </row>
    <row r="264" spans="1:15" x14ac:dyDescent="0.25">
      <c r="A264" t="s">
        <v>81</v>
      </c>
      <c r="B264" t="s">
        <v>6</v>
      </c>
      <c r="D264" s="14" t="s">
        <v>395</v>
      </c>
      <c r="F264" t="s">
        <v>544</v>
      </c>
      <c r="G264" t="s">
        <v>544</v>
      </c>
      <c r="H264" t="s">
        <v>444</v>
      </c>
      <c r="L264" s="22">
        <v>2</v>
      </c>
      <c r="M264" s="32">
        <v>437</v>
      </c>
      <c r="N264" s="41">
        <v>874</v>
      </c>
    </row>
    <row r="265" spans="1:15" x14ac:dyDescent="0.25">
      <c r="A265" t="s">
        <v>81</v>
      </c>
      <c r="B265" t="s">
        <v>6</v>
      </c>
      <c r="D265" s="15" t="s">
        <v>396</v>
      </c>
      <c r="G265" t="s">
        <v>8</v>
      </c>
      <c r="L265" s="22">
        <v>96</v>
      </c>
      <c r="M265" s="34">
        <v>95</v>
      </c>
      <c r="N265" s="41">
        <v>9120</v>
      </c>
    </row>
    <row r="266" spans="1:15" x14ac:dyDescent="0.25">
      <c r="A266" t="s">
        <v>81</v>
      </c>
      <c r="B266" t="s">
        <v>6</v>
      </c>
      <c r="D266" s="14" t="s">
        <v>397</v>
      </c>
      <c r="F266" t="s">
        <v>773</v>
      </c>
      <c r="G266" t="s">
        <v>773</v>
      </c>
      <c r="H266" t="s">
        <v>467</v>
      </c>
      <c r="L266" s="22">
        <v>2</v>
      </c>
      <c r="M266" s="32">
        <v>285</v>
      </c>
      <c r="N266" s="41">
        <v>570</v>
      </c>
    </row>
    <row r="267" spans="1:15" x14ac:dyDescent="0.25">
      <c r="A267" t="s">
        <v>81</v>
      </c>
      <c r="B267" t="s">
        <v>6</v>
      </c>
      <c r="D267" s="14" t="s">
        <v>398</v>
      </c>
      <c r="F267" t="s">
        <v>82</v>
      </c>
      <c r="G267" t="s">
        <v>82</v>
      </c>
      <c r="L267" s="22">
        <v>80</v>
      </c>
      <c r="M267" s="32">
        <v>14.25</v>
      </c>
      <c r="N267" s="41">
        <v>1140</v>
      </c>
    </row>
    <row r="268" spans="1:15" x14ac:dyDescent="0.25">
      <c r="A268" t="s">
        <v>10</v>
      </c>
      <c r="B268" t="s">
        <v>6</v>
      </c>
      <c r="D268" s="12" t="s">
        <v>399</v>
      </c>
      <c r="F268" t="s">
        <v>590</v>
      </c>
      <c r="G268" t="s">
        <v>774</v>
      </c>
      <c r="H268" t="s">
        <v>465</v>
      </c>
      <c r="L268" s="22">
        <v>10</v>
      </c>
      <c r="M268" s="35">
        <v>780</v>
      </c>
      <c r="N268" s="41">
        <v>7800</v>
      </c>
    </row>
    <row r="269" spans="1:15" x14ac:dyDescent="0.25">
      <c r="A269" t="s">
        <v>10</v>
      </c>
      <c r="B269" t="s">
        <v>6</v>
      </c>
      <c r="D269" s="12" t="s">
        <v>400</v>
      </c>
      <c r="F269" t="s">
        <v>590</v>
      </c>
      <c r="G269" t="s">
        <v>774</v>
      </c>
      <c r="H269" t="s">
        <v>467</v>
      </c>
      <c r="L269" s="22">
        <v>5</v>
      </c>
      <c r="M269" s="36">
        <v>780</v>
      </c>
      <c r="N269" s="41">
        <v>3900</v>
      </c>
    </row>
    <row r="270" spans="1:15" x14ac:dyDescent="0.25">
      <c r="A270" t="s">
        <v>54</v>
      </c>
      <c r="B270" t="s">
        <v>6</v>
      </c>
      <c r="D270" s="12" t="s">
        <v>401</v>
      </c>
      <c r="F270" t="s">
        <v>590</v>
      </c>
      <c r="G270" t="s">
        <v>775</v>
      </c>
      <c r="H270" t="s">
        <v>467</v>
      </c>
      <c r="K270" s="22">
        <v>150</v>
      </c>
      <c r="L270" s="22">
        <v>10</v>
      </c>
      <c r="M270" s="37">
        <v>154.19999999999999</v>
      </c>
      <c r="N270" s="41">
        <v>1542</v>
      </c>
    </row>
    <row r="271" spans="1:15" x14ac:dyDescent="0.25">
      <c r="A271" t="s">
        <v>10</v>
      </c>
      <c r="B271" t="s">
        <v>26</v>
      </c>
      <c r="D271" s="12" t="s">
        <v>402</v>
      </c>
      <c r="F271" t="s">
        <v>591</v>
      </c>
      <c r="G271" t="s">
        <v>591</v>
      </c>
      <c r="H271" t="s">
        <v>467</v>
      </c>
      <c r="L271" s="22">
        <v>5</v>
      </c>
      <c r="M271" s="38">
        <v>780</v>
      </c>
      <c r="N271" s="41">
        <v>3900</v>
      </c>
    </row>
    <row r="272" spans="1:15" x14ac:dyDescent="0.25">
      <c r="A272" t="s">
        <v>83</v>
      </c>
      <c r="B272" t="s">
        <v>87</v>
      </c>
      <c r="D272" s="3" t="s">
        <v>405</v>
      </c>
      <c r="F272" t="s">
        <v>590</v>
      </c>
      <c r="G272" t="s">
        <v>776</v>
      </c>
      <c r="H272" t="s">
        <v>467</v>
      </c>
      <c r="K272" s="22">
        <v>150</v>
      </c>
      <c r="L272" s="22">
        <v>10</v>
      </c>
      <c r="M272" s="39">
        <v>101.95</v>
      </c>
      <c r="N272" s="41">
        <v>1019.5</v>
      </c>
      <c r="O272">
        <v>10</v>
      </c>
    </row>
    <row r="273" spans="1:15" x14ac:dyDescent="0.25">
      <c r="A273" t="s">
        <v>83</v>
      </c>
      <c r="B273" t="s">
        <v>87</v>
      </c>
      <c r="D273" s="12" t="s">
        <v>406</v>
      </c>
      <c r="F273" t="s">
        <v>590</v>
      </c>
      <c r="G273" t="s">
        <v>777</v>
      </c>
      <c r="H273" t="s">
        <v>467</v>
      </c>
      <c r="K273" s="22">
        <v>150</v>
      </c>
      <c r="L273" s="22">
        <v>20</v>
      </c>
      <c r="M273" s="37">
        <v>123.36</v>
      </c>
      <c r="N273" s="41">
        <v>2467.1999999999998</v>
      </c>
    </row>
    <row r="274" spans="1:15" x14ac:dyDescent="0.25">
      <c r="D274" s="16" t="s">
        <v>423</v>
      </c>
      <c r="F274" t="s">
        <v>679</v>
      </c>
      <c r="G274" t="s">
        <v>679</v>
      </c>
      <c r="H274" t="s">
        <v>778</v>
      </c>
      <c r="J274" s="24" t="s">
        <v>790</v>
      </c>
      <c r="K274" s="22">
        <v>152</v>
      </c>
      <c r="M274" s="40"/>
      <c r="O274">
        <v>25.8</v>
      </c>
    </row>
    <row r="275" spans="1:15" x14ac:dyDescent="0.25">
      <c r="A275" s="1">
        <v>45096</v>
      </c>
      <c r="D275" s="17" t="s">
        <v>424</v>
      </c>
      <c r="F275" t="s">
        <v>590</v>
      </c>
      <c r="G275" t="s">
        <v>129</v>
      </c>
      <c r="H275" t="s">
        <v>465</v>
      </c>
      <c r="L275" s="22">
        <v>1.5</v>
      </c>
      <c r="M275" s="40"/>
    </row>
    <row r="276" spans="1:15" x14ac:dyDescent="0.25">
      <c r="A276" s="1">
        <v>45096</v>
      </c>
      <c r="D276" s="17" t="s">
        <v>425</v>
      </c>
      <c r="F276" t="s">
        <v>544</v>
      </c>
      <c r="G276" t="s">
        <v>130</v>
      </c>
      <c r="H276" t="s">
        <v>444</v>
      </c>
      <c r="L276" s="22">
        <v>2</v>
      </c>
      <c r="M276" s="40"/>
    </row>
    <row r="277" spans="1:15" x14ac:dyDescent="0.25">
      <c r="A277" s="1">
        <v>45096</v>
      </c>
      <c r="D277" s="18" t="s">
        <v>426</v>
      </c>
      <c r="F277" t="s">
        <v>779</v>
      </c>
      <c r="G277" t="s">
        <v>780</v>
      </c>
      <c r="H277" t="s">
        <v>475</v>
      </c>
      <c r="L277" s="22">
        <v>1</v>
      </c>
      <c r="M277" s="40"/>
    </row>
    <row r="278" spans="1:15" x14ac:dyDescent="0.25">
      <c r="A278" s="1">
        <v>45096</v>
      </c>
      <c r="D278" s="17" t="s">
        <v>427</v>
      </c>
      <c r="F278" t="s">
        <v>781</v>
      </c>
      <c r="G278" t="s">
        <v>783</v>
      </c>
      <c r="H278" t="s">
        <v>443</v>
      </c>
      <c r="L278" s="22">
        <v>2.7</v>
      </c>
      <c r="M278" s="40"/>
    </row>
    <row r="279" spans="1:15" x14ac:dyDescent="0.25">
      <c r="A279" s="1">
        <v>45096</v>
      </c>
      <c r="B279" t="s">
        <v>74</v>
      </c>
      <c r="D279" s="16" t="s">
        <v>428</v>
      </c>
      <c r="F279" t="s">
        <v>782</v>
      </c>
      <c r="G279" t="s">
        <v>786</v>
      </c>
      <c r="H279" t="s">
        <v>785</v>
      </c>
      <c r="L279" s="22">
        <v>27</v>
      </c>
      <c r="M279" s="34">
        <v>880</v>
      </c>
      <c r="O279">
        <v>27</v>
      </c>
    </row>
    <row r="280" spans="1:15" x14ac:dyDescent="0.25">
      <c r="A280" s="1">
        <v>45096</v>
      </c>
      <c r="B280" t="s">
        <v>74</v>
      </c>
      <c r="D280" s="16" t="s">
        <v>429</v>
      </c>
      <c r="F280" t="s">
        <v>784</v>
      </c>
      <c r="G280" t="s">
        <v>786</v>
      </c>
      <c r="H280" t="s">
        <v>785</v>
      </c>
      <c r="L280" s="22">
        <v>21</v>
      </c>
      <c r="M280" s="34">
        <v>880</v>
      </c>
      <c r="O280">
        <v>21</v>
      </c>
    </row>
    <row r="281" spans="1:15" x14ac:dyDescent="0.25">
      <c r="A281" s="1">
        <v>45096</v>
      </c>
      <c r="B281" t="s">
        <v>75</v>
      </c>
      <c r="D281" s="16" t="s">
        <v>430</v>
      </c>
      <c r="F281" t="s">
        <v>753</v>
      </c>
      <c r="G281" t="s">
        <v>753</v>
      </c>
      <c r="H281" t="s">
        <v>467</v>
      </c>
      <c r="K281" s="22">
        <v>142</v>
      </c>
      <c r="L281" s="22">
        <v>21.5</v>
      </c>
      <c r="M281" s="34">
        <v>120</v>
      </c>
      <c r="O281">
        <v>21.5</v>
      </c>
    </row>
    <row r="282" spans="1:15" x14ac:dyDescent="0.25">
      <c r="D282" s="16" t="s">
        <v>145</v>
      </c>
      <c r="F282" t="s">
        <v>756</v>
      </c>
      <c r="G282" t="s">
        <v>787</v>
      </c>
      <c r="H282" t="s">
        <v>467</v>
      </c>
      <c r="K282" s="22">
        <v>218</v>
      </c>
      <c r="M282" s="40"/>
      <c r="O282">
        <v>37.6</v>
      </c>
    </row>
    <row r="283" spans="1:15" x14ac:dyDescent="0.25">
      <c r="A283" s="1">
        <v>44967</v>
      </c>
      <c r="D283" s="16" t="s">
        <v>552</v>
      </c>
      <c r="F283" t="s">
        <v>492</v>
      </c>
      <c r="G283" t="s">
        <v>567</v>
      </c>
      <c r="H283" t="s">
        <v>553</v>
      </c>
      <c r="K283" s="22">
        <v>139</v>
      </c>
      <c r="L283" s="22">
        <v>41.5</v>
      </c>
      <c r="M283" s="41">
        <v>120</v>
      </c>
    </row>
    <row r="284" spans="1:15" x14ac:dyDescent="0.25">
      <c r="A284" s="1">
        <v>44967</v>
      </c>
      <c r="D284" s="16" t="s">
        <v>554</v>
      </c>
      <c r="F284" t="s">
        <v>492</v>
      </c>
      <c r="G284" t="s">
        <v>567</v>
      </c>
      <c r="H284" t="s">
        <v>519</v>
      </c>
      <c r="K284" s="22">
        <v>141</v>
      </c>
      <c r="L284" s="22">
        <v>51</v>
      </c>
      <c r="M284" s="41">
        <v>120</v>
      </c>
    </row>
    <row r="285" spans="1:15" x14ac:dyDescent="0.25">
      <c r="A285" s="1">
        <v>44967</v>
      </c>
      <c r="D285" s="16" t="s">
        <v>555</v>
      </c>
      <c r="F285" t="s">
        <v>568</v>
      </c>
      <c r="G285" t="s">
        <v>567</v>
      </c>
      <c r="H285" t="s">
        <v>475</v>
      </c>
      <c r="K285" s="22">
        <v>141</v>
      </c>
      <c r="L285" s="22">
        <v>20.7</v>
      </c>
      <c r="M285" s="41">
        <v>120</v>
      </c>
    </row>
    <row r="286" spans="1:15" x14ac:dyDescent="0.25">
      <c r="A286" s="1">
        <v>44967</v>
      </c>
      <c r="D286" s="16" t="s">
        <v>556</v>
      </c>
      <c r="F286" t="s">
        <v>492</v>
      </c>
      <c r="G286" t="s">
        <v>567</v>
      </c>
      <c r="H286" t="s">
        <v>465</v>
      </c>
      <c r="K286" s="22">
        <v>141</v>
      </c>
      <c r="L286" s="22">
        <v>39.700000000000003</v>
      </c>
      <c r="M286" s="41">
        <v>120</v>
      </c>
    </row>
    <row r="287" spans="1:15" x14ac:dyDescent="0.25">
      <c r="A287" s="1">
        <v>44967</v>
      </c>
      <c r="D287" s="16" t="s">
        <v>557</v>
      </c>
      <c r="F287" t="s">
        <v>569</v>
      </c>
      <c r="G287" t="s">
        <v>567</v>
      </c>
      <c r="H287" t="s">
        <v>570</v>
      </c>
      <c r="K287" s="22">
        <v>139</v>
      </c>
      <c r="L287" s="22">
        <v>48</v>
      </c>
      <c r="M287" s="41">
        <v>120</v>
      </c>
    </row>
    <row r="288" spans="1:15" x14ac:dyDescent="0.25">
      <c r="A288" s="1">
        <v>44967</v>
      </c>
      <c r="D288" s="16" t="s">
        <v>558</v>
      </c>
      <c r="F288" t="s">
        <v>492</v>
      </c>
      <c r="G288" t="s">
        <v>567</v>
      </c>
      <c r="H288" t="s">
        <v>571</v>
      </c>
      <c r="K288" s="22">
        <v>139</v>
      </c>
      <c r="L288" s="22">
        <v>24</v>
      </c>
      <c r="M288" s="41">
        <v>120</v>
      </c>
    </row>
    <row r="289" spans="1:13" x14ac:dyDescent="0.25">
      <c r="A289" s="1">
        <v>44967</v>
      </c>
      <c r="D289" s="16" t="s">
        <v>559</v>
      </c>
      <c r="F289" t="s">
        <v>492</v>
      </c>
      <c r="G289" t="s">
        <v>567</v>
      </c>
      <c r="H289" t="s">
        <v>572</v>
      </c>
      <c r="K289" s="22">
        <v>140</v>
      </c>
      <c r="L289" s="22">
        <v>65.900000000000006</v>
      </c>
      <c r="M289" s="41">
        <v>120</v>
      </c>
    </row>
    <row r="290" spans="1:13" x14ac:dyDescent="0.25">
      <c r="A290" s="1">
        <v>44967</v>
      </c>
      <c r="D290" s="16" t="s">
        <v>560</v>
      </c>
      <c r="F290" t="s">
        <v>493</v>
      </c>
      <c r="G290" t="s">
        <v>567</v>
      </c>
      <c r="H290" t="s">
        <v>573</v>
      </c>
      <c r="K290" s="22">
        <v>137</v>
      </c>
      <c r="L290" s="22">
        <v>49.7</v>
      </c>
      <c r="M290" s="41">
        <v>120</v>
      </c>
    </row>
    <row r="291" spans="1:13" x14ac:dyDescent="0.25">
      <c r="A291" s="1">
        <v>44967</v>
      </c>
      <c r="D291" s="16" t="s">
        <v>561</v>
      </c>
      <c r="F291" t="s">
        <v>492</v>
      </c>
      <c r="G291" t="s">
        <v>567</v>
      </c>
      <c r="H291" t="s">
        <v>574</v>
      </c>
      <c r="K291" s="22">
        <v>139</v>
      </c>
      <c r="L291" s="22">
        <v>8</v>
      </c>
      <c r="M291" s="41">
        <v>120</v>
      </c>
    </row>
    <row r="292" spans="1:13" x14ac:dyDescent="0.25">
      <c r="A292" s="1">
        <v>44967</v>
      </c>
      <c r="D292" s="16" t="s">
        <v>562</v>
      </c>
      <c r="F292" t="s">
        <v>492</v>
      </c>
      <c r="G292" t="s">
        <v>567</v>
      </c>
      <c r="H292" t="s">
        <v>575</v>
      </c>
      <c r="K292" s="22">
        <v>140</v>
      </c>
      <c r="L292" s="22">
        <v>52</v>
      </c>
      <c r="M292" s="41">
        <v>120</v>
      </c>
    </row>
    <row r="293" spans="1:13" x14ac:dyDescent="0.25">
      <c r="A293" s="1">
        <v>44967</v>
      </c>
      <c r="D293" s="16" t="s">
        <v>563</v>
      </c>
      <c r="F293" t="s">
        <v>492</v>
      </c>
      <c r="G293" t="s">
        <v>567</v>
      </c>
      <c r="H293" t="s">
        <v>576</v>
      </c>
      <c r="K293" s="22">
        <v>140</v>
      </c>
      <c r="L293" s="22">
        <v>72</v>
      </c>
      <c r="M293" s="41">
        <v>120</v>
      </c>
    </row>
    <row r="294" spans="1:13" x14ac:dyDescent="0.25">
      <c r="A294" s="1">
        <v>44967</v>
      </c>
      <c r="D294" s="16" t="s">
        <v>564</v>
      </c>
      <c r="F294" t="s">
        <v>492</v>
      </c>
      <c r="G294" t="s">
        <v>567</v>
      </c>
      <c r="H294" t="s">
        <v>577</v>
      </c>
      <c r="K294" s="22">
        <v>141</v>
      </c>
      <c r="L294" s="22">
        <v>30.5</v>
      </c>
      <c r="M294" s="41">
        <v>120</v>
      </c>
    </row>
    <row r="295" spans="1:13" x14ac:dyDescent="0.25">
      <c r="A295" s="1">
        <v>44967</v>
      </c>
      <c r="D295" s="16" t="s">
        <v>565</v>
      </c>
      <c r="F295" t="s">
        <v>492</v>
      </c>
      <c r="G295" t="s">
        <v>567</v>
      </c>
      <c r="H295" t="s">
        <v>578</v>
      </c>
      <c r="K295" s="22">
        <v>139</v>
      </c>
      <c r="L295" s="22">
        <v>13</v>
      </c>
      <c r="M295" s="41">
        <v>120</v>
      </c>
    </row>
    <row r="296" spans="1:13" x14ac:dyDescent="0.25">
      <c r="D296" s="29" t="s">
        <v>566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H32" sqref="H32"/>
    </sheetView>
  </sheetViews>
  <sheetFormatPr defaultRowHeight="15" x14ac:dyDescent="0.25"/>
  <sheetData>
    <row r="1" spans="1:15" x14ac:dyDescent="0.25">
      <c r="A1" t="s">
        <v>83</v>
      </c>
      <c r="B1" t="s">
        <v>6</v>
      </c>
      <c r="D1" s="12" t="s">
        <v>403</v>
      </c>
      <c r="G1" t="s">
        <v>84</v>
      </c>
      <c r="K1" s="22">
        <v>1</v>
      </c>
      <c r="L1" s="22">
        <v>100</v>
      </c>
      <c r="M1" s="23" t="s">
        <v>85</v>
      </c>
      <c r="N1" s="23" t="s">
        <v>86</v>
      </c>
    </row>
    <row r="2" spans="1:15" x14ac:dyDescent="0.25">
      <c r="A2" t="s">
        <v>83</v>
      </c>
      <c r="B2" t="s">
        <v>87</v>
      </c>
      <c r="D2" s="12" t="s">
        <v>404</v>
      </c>
      <c r="G2" t="s">
        <v>88</v>
      </c>
      <c r="K2" s="22">
        <v>1</v>
      </c>
      <c r="L2" s="22">
        <v>100</v>
      </c>
      <c r="M2" s="23" t="s">
        <v>85</v>
      </c>
      <c r="N2" s="23" t="s">
        <v>86</v>
      </c>
    </row>
    <row r="3" spans="1:15" x14ac:dyDescent="0.25">
      <c r="A3" t="s">
        <v>83</v>
      </c>
      <c r="B3" t="s">
        <v>87</v>
      </c>
      <c r="D3" s="3" t="s">
        <v>407</v>
      </c>
      <c r="G3" t="s">
        <v>89</v>
      </c>
      <c r="K3" s="22">
        <v>1.5</v>
      </c>
      <c r="L3" s="22">
        <v>100</v>
      </c>
      <c r="M3" s="23" t="s">
        <v>90</v>
      </c>
      <c r="N3" s="23" t="s">
        <v>91</v>
      </c>
      <c r="O3">
        <v>98.5</v>
      </c>
    </row>
    <row r="4" spans="1:15" x14ac:dyDescent="0.25">
      <c r="A4" t="s">
        <v>83</v>
      </c>
      <c r="B4" t="s">
        <v>87</v>
      </c>
      <c r="D4" s="12" t="s">
        <v>408</v>
      </c>
      <c r="G4" t="s">
        <v>92</v>
      </c>
      <c r="K4" s="22">
        <v>1.2</v>
      </c>
      <c r="L4" s="22">
        <v>100</v>
      </c>
      <c r="M4" s="23" t="s">
        <v>93</v>
      </c>
      <c r="N4" s="23" t="s">
        <v>94</v>
      </c>
    </row>
    <row r="5" spans="1:15" x14ac:dyDescent="0.25">
      <c r="A5" t="s">
        <v>83</v>
      </c>
      <c r="B5" t="s">
        <v>87</v>
      </c>
      <c r="D5" s="3" t="s">
        <v>409</v>
      </c>
      <c r="G5" t="s">
        <v>95</v>
      </c>
      <c r="K5" s="22">
        <v>1</v>
      </c>
      <c r="L5" s="22">
        <v>400</v>
      </c>
      <c r="M5" s="23" t="s">
        <v>96</v>
      </c>
      <c r="N5" s="23" t="s">
        <v>97</v>
      </c>
      <c r="O5">
        <v>300</v>
      </c>
    </row>
    <row r="6" spans="1:15" x14ac:dyDescent="0.25">
      <c r="A6" t="s">
        <v>98</v>
      </c>
      <c r="B6" t="s">
        <v>87</v>
      </c>
      <c r="D6" s="12" t="s">
        <v>410</v>
      </c>
      <c r="G6" t="s">
        <v>99</v>
      </c>
      <c r="K6" s="22">
        <v>1.2</v>
      </c>
      <c r="L6" s="22">
        <v>100</v>
      </c>
      <c r="M6" s="23" t="s">
        <v>100</v>
      </c>
      <c r="N6" s="23" t="s">
        <v>101</v>
      </c>
    </row>
    <row r="7" spans="1:15" x14ac:dyDescent="0.25">
      <c r="A7" t="s">
        <v>83</v>
      </c>
      <c r="B7" t="s">
        <v>87</v>
      </c>
      <c r="D7" s="7" t="s">
        <v>411</v>
      </c>
      <c r="G7" t="s">
        <v>102</v>
      </c>
      <c r="K7" s="22">
        <v>1.2</v>
      </c>
      <c r="L7" s="22">
        <v>100</v>
      </c>
      <c r="M7" s="23" t="s">
        <v>93</v>
      </c>
      <c r="N7" s="23" t="s">
        <v>94</v>
      </c>
      <c r="O7">
        <v>0</v>
      </c>
    </row>
    <row r="8" spans="1:15" x14ac:dyDescent="0.25">
      <c r="A8" t="s">
        <v>83</v>
      </c>
      <c r="B8" t="s">
        <v>87</v>
      </c>
      <c r="D8" s="12" t="s">
        <v>412</v>
      </c>
      <c r="G8" t="s">
        <v>103</v>
      </c>
      <c r="K8" s="22">
        <v>1</v>
      </c>
      <c r="L8" s="22">
        <v>100</v>
      </c>
      <c r="M8" s="23" t="s">
        <v>85</v>
      </c>
      <c r="N8" s="23" t="s">
        <v>86</v>
      </c>
    </row>
    <row r="9" spans="1:15" x14ac:dyDescent="0.25">
      <c r="A9" t="s">
        <v>83</v>
      </c>
      <c r="B9" t="s">
        <v>87</v>
      </c>
      <c r="D9" s="12" t="s">
        <v>413</v>
      </c>
      <c r="G9" t="s">
        <v>104</v>
      </c>
      <c r="K9" s="22">
        <v>1</v>
      </c>
      <c r="L9" s="22">
        <v>100</v>
      </c>
      <c r="M9" s="23" t="s">
        <v>85</v>
      </c>
      <c r="N9" s="23" t="s">
        <v>86</v>
      </c>
    </row>
    <row r="10" spans="1:15" x14ac:dyDescent="0.25">
      <c r="A10" t="s">
        <v>38</v>
      </c>
      <c r="B10" t="s">
        <v>87</v>
      </c>
      <c r="D10" s="12" t="s">
        <v>414</v>
      </c>
      <c r="G10" t="s">
        <v>105</v>
      </c>
      <c r="K10" s="22">
        <v>1</v>
      </c>
      <c r="L10" s="22">
        <v>100</v>
      </c>
      <c r="M10" s="23" t="s">
        <v>106</v>
      </c>
      <c r="N10" s="23" t="s">
        <v>107</v>
      </c>
    </row>
    <row r="11" spans="1:15" x14ac:dyDescent="0.25">
      <c r="A11" t="s">
        <v>108</v>
      </c>
      <c r="B11" t="s">
        <v>26</v>
      </c>
      <c r="D11" s="12" t="s">
        <v>415</v>
      </c>
      <c r="G11" t="s">
        <v>109</v>
      </c>
      <c r="K11" s="22">
        <v>1</v>
      </c>
      <c r="L11" s="22">
        <v>100</v>
      </c>
      <c r="M11" s="23" t="s">
        <v>110</v>
      </c>
      <c r="N11" s="23" t="s">
        <v>111</v>
      </c>
    </row>
    <row r="12" spans="1:15" x14ac:dyDescent="0.25">
      <c r="A12" t="s">
        <v>108</v>
      </c>
      <c r="B12" t="s">
        <v>26</v>
      </c>
      <c r="D12" s="12" t="s">
        <v>416</v>
      </c>
      <c r="G12" t="s">
        <v>105</v>
      </c>
      <c r="K12" s="22">
        <v>1.5</v>
      </c>
      <c r="L12" s="22">
        <v>100</v>
      </c>
      <c r="M12" s="23" t="s">
        <v>110</v>
      </c>
      <c r="N12" s="23" t="s">
        <v>111</v>
      </c>
    </row>
    <row r="13" spans="1:15" x14ac:dyDescent="0.25">
      <c r="A13" t="s">
        <v>108</v>
      </c>
      <c r="B13" t="s">
        <v>26</v>
      </c>
      <c r="D13" s="12" t="s">
        <v>417</v>
      </c>
      <c r="G13" t="s">
        <v>109</v>
      </c>
      <c r="K13" s="22">
        <v>1.5</v>
      </c>
      <c r="L13" s="22">
        <v>100</v>
      </c>
      <c r="M13" s="23" t="s">
        <v>112</v>
      </c>
      <c r="N13" s="23" t="s">
        <v>113</v>
      </c>
    </row>
    <row r="14" spans="1:15" x14ac:dyDescent="0.25">
      <c r="A14" t="s">
        <v>114</v>
      </c>
      <c r="B14" t="s">
        <v>26</v>
      </c>
      <c r="D14" s="12" t="s">
        <v>418</v>
      </c>
      <c r="G14" t="s">
        <v>109</v>
      </c>
      <c r="K14" s="22">
        <v>2</v>
      </c>
      <c r="L14" s="22">
        <v>100</v>
      </c>
      <c r="M14" s="23" t="s">
        <v>115</v>
      </c>
      <c r="N14" s="23" t="s">
        <v>116</v>
      </c>
    </row>
    <row r="15" spans="1:15" x14ac:dyDescent="0.25">
      <c r="A15" t="s">
        <v>114</v>
      </c>
      <c r="B15" t="s">
        <v>14</v>
      </c>
      <c r="D15" s="12" t="s">
        <v>419</v>
      </c>
      <c r="G15" t="s">
        <v>105</v>
      </c>
      <c r="K15" s="22">
        <v>2</v>
      </c>
      <c r="L15" s="22">
        <v>100</v>
      </c>
      <c r="M15" s="23" t="s">
        <v>117</v>
      </c>
      <c r="N15" s="23" t="s">
        <v>118</v>
      </c>
    </row>
    <row r="16" spans="1:15" x14ac:dyDescent="0.25">
      <c r="A16" t="s">
        <v>119</v>
      </c>
      <c r="B16" t="s">
        <v>14</v>
      </c>
      <c r="D16" s="12" t="s">
        <v>420</v>
      </c>
      <c r="G16" t="s">
        <v>120</v>
      </c>
      <c r="K16" s="22">
        <v>5</v>
      </c>
      <c r="L16" s="22">
        <v>3</v>
      </c>
      <c r="M16" s="23" t="s">
        <v>121</v>
      </c>
      <c r="N16" s="23" t="s">
        <v>122</v>
      </c>
    </row>
    <row r="17" spans="1:14" x14ac:dyDescent="0.25">
      <c r="A17" t="s">
        <v>70</v>
      </c>
      <c r="B17" t="s">
        <v>63</v>
      </c>
      <c r="D17" s="12" t="s">
        <v>421</v>
      </c>
      <c r="G17" t="s">
        <v>123</v>
      </c>
      <c r="K17" s="22">
        <v>3</v>
      </c>
      <c r="L17" s="22">
        <v>3</v>
      </c>
      <c r="M17" s="23" t="s">
        <v>124</v>
      </c>
      <c r="N17" s="23" t="s">
        <v>125</v>
      </c>
    </row>
    <row r="18" spans="1:14" x14ac:dyDescent="0.25">
      <c r="A18" t="s">
        <v>70</v>
      </c>
      <c r="B18" t="s">
        <v>63</v>
      </c>
      <c r="D18" s="12" t="s">
        <v>422</v>
      </c>
      <c r="G18" t="s">
        <v>126</v>
      </c>
      <c r="K18" s="22">
        <v>3</v>
      </c>
      <c r="L18" s="22">
        <v>3</v>
      </c>
      <c r="M18" s="23" t="s">
        <v>127</v>
      </c>
      <c r="N18" s="23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ленты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dns</cp:lastModifiedBy>
  <dcterms:created xsi:type="dcterms:W3CDTF">2023-06-30T06:21:30Z</dcterms:created>
  <dcterms:modified xsi:type="dcterms:W3CDTF">2023-07-03T11:45:15Z</dcterms:modified>
</cp:coreProperties>
</file>