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<sst xmlns="http://schemas.openxmlformats.org/spreadsheetml/2006/main" count="37" uniqueCount="32">
  <si>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Остатки и доступность товаров</t>
  </si>
  <si>
    <t>Параметры:</t>
  </si>
  <si>
    <t>Количество товаров: В единицах хранения</t>
  </si>
  <si>
    <t>Показать обособленные товары: Нет</t>
  </si>
  <si>
    <t>Отбор:</t>
  </si>
  <si>
    <t>Номенклатура В списке "Стикер для измерения темп..."</t>
  </si>
  <si>
    <t>Склад</t>
  </si>
  <si>
    <t>Сейчас</t>
  </si>
  <si>
    <t>Всего</t>
  </si>
  <si>
    <t>Заказ на отгрузку, Контрагент, Менеджер</t>
  </si>
  <si>
    <t>Номенклатура</t>
  </si>
  <si>
    <t>Ед. изм.</t>
  </si>
  <si>
    <t>В наличии</t>
  </si>
  <si>
    <t>Отгружается</t>
  </si>
  <si>
    <t>В резерве</t>
  </si>
  <si>
    <t>Доступно</t>
  </si>
  <si>
    <t>К обеспечению</t>
  </si>
  <si>
    <t>Дефицит</t>
  </si>
  <si>
    <t>Излишек</t>
  </si>
  <si>
    <t>Склад оборудование</t>
  </si>
  <si>
    <t xml:space="preserve">, , </t>
  </si>
  <si>
    <t xml:space="preserve">Заказ клиента 0ПББ-00127 от 08.12.2022 16:19:48, ЭЛЕКТРОКОРПУС (20 дн), Менеджер1                                         </t>
  </si>
  <si>
    <t>Итого</t>
  </si>
  <si>
    <t xml:space="preserve">Заказ клиента 0ПББ-00127 от 08.12.2022 16:19:48, ЭЛЕКТРОКОРПУС (20 дн), Менеджер1   </t>
  </si>
  <si>
    <t>5 кг</t>
  </si>
  <si>
    <t>Металлик (золото) S641 полиэфирная полуматовая</t>
  </si>
  <si>
    <t>кг</t>
  </si>
  <si>
    <t>10 кг</t>
  </si>
  <si>
    <t>Фасовка (Ед.изм)</t>
  </si>
  <si>
    <t>В резерве упаковка (Ед.изм)</t>
  </si>
  <si>
    <t>Доступно упаковка (Ед.изм)</t>
  </si>
  <si>
    <t>В наличии упаковка (Ед.изм)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</si>
</sst>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0.000_ ;[Red]\-0.000\ "/>
  </numFmts>
  <fonts count="37">
    <font>
      <sz val="8"/>
      <name val="Arial"/>
      <family val="2"/>
    </font>
    <font>
      <b/>
      <sz val="18"/>
      <color indexed="24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164" fontId="0" fillId="33" borderId="10" xfId="0" applyNumberFormat="1" applyFont="1" applyFill="1" applyBorder="1" applyAlignment="1">
      <alignment horizontal="right" vertical="top"/>
    </xf>
    <xf numFmtId="164" fontId="0" fillId="33" borderId="10" xfId="0" applyNumberFormat="1" applyFill="1" applyBorder="1" applyAlignment="1">
      <alignment horizontal="right" vertical="top" wrapText="1"/>
    </xf>
    <xf numFmtId="0" fontId="0" fillId="33" borderId="10" xfId="0" applyNumberForma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horizontal="right" vertical="top"/>
    </xf>
    <xf numFmtId="16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14"/>
  <sheetViews>
    <sheetView tabSelected="1" zoomScalePageLayoutView="0" workbookViewId="0" topLeftCell="H4">
      <selection activeCell="M13" sqref="M13"/>
    </sheetView>
  </sheetViews>
  <sheetFormatPr defaultColWidth="10.66015625" defaultRowHeight="11.25" outlineLevelRow="1"/>
  <cols>
    <col min="1" max="1" width="10.5" style="0" customWidth="1"/>
    <col min="2" max="2" width="4.16015625" style="0" customWidth="1"/>
    <col min="3" max="3" width="20.5" style="0" customWidth="1"/>
    <col min="4" max="4" width="31" style="0" customWidth="1"/>
    <col min="5" max="5" width="4" style="0" customWidth="1"/>
    <col min="6" max="7" width="3.33203125" style="0" customWidth="1"/>
    <col min="8" max="19" width="14" style="0" customWidth="1"/>
  </cols>
  <sheetData>
    <row r="1" ht="9.75" customHeight="1"/>
    <row r="2" spans="1:4" ht="24" customHeight="1">
      <c r="A2" s="2" t="s">
        <v>0</v>
      </c>
      <c r="B2" s="2"/>
      <c r="C2" s="2"/>
      <c r="D2" s="2"/>
    </row>
    <row r="3" ht="9.75" customHeight="1"/>
    <row r="4" spans="1:7" ht="12.75" customHeight="1" outlineLevel="1">
      <c r="A4" s="3" t="s">
        <v>1</v>
      </c>
      <c r="B4" s="3"/>
      <c r="C4" s="3" t="s">
        <v>2</v>
      </c>
      <c r="D4" s="3"/>
      <c r="E4" s="3"/>
      <c r="F4" s="3"/>
      <c r="G4" s="3"/>
    </row>
    <row r="5" spans="3:7" ht="12.75" customHeight="1" outlineLevel="1">
      <c r="C5" s="3" t="s">
        <v>3</v>
      </c>
      <c r="D5" s="3"/>
      <c r="E5" s="3"/>
      <c r="F5" s="3"/>
      <c r="G5" s="3"/>
    </row>
    <row r="6" spans="1:7" ht="12.75" customHeight="1" outlineLevel="1">
      <c r="A6" s="3" t="s">
        <v>4</v>
      </c>
      <c r="B6" s="3"/>
      <c r="C6" s="3" t="s">
        <v>5</v>
      </c>
      <c r="D6" s="3"/>
      <c r="E6" s="3"/>
      <c r="F6" s="3"/>
      <c r="G6" s="3"/>
    </row>
    <row r="7" ht="9.75" customHeight="1"/>
    <row r="8" spans="1:19" ht="12.75" customHeight="1">
      <c r="A8" s="24" t="s">
        <v>6</v>
      </c>
      <c r="B8" s="24"/>
      <c r="C8" s="24"/>
      <c r="D8" s="24"/>
      <c r="E8" s="24"/>
      <c r="F8" s="24"/>
      <c r="G8" s="24"/>
      <c r="H8" s="24" t="s">
        <v>7</v>
      </c>
      <c r="I8" s="24"/>
      <c r="J8" s="24"/>
      <c r="K8" s="24"/>
      <c r="L8" s="24"/>
      <c r="M8" s="24"/>
      <c r="N8" s="24"/>
      <c r="O8" s="1"/>
      <c r="P8" s="24" t="s">
        <v>8</v>
      </c>
      <c r="Q8" s="24"/>
      <c r="R8" s="24"/>
      <c r="S8" s="24"/>
    </row>
    <row r="9" spans="1:19" ht="38.25">
      <c r="A9" s="24" t="s">
        <v>9</v>
      </c>
      <c r="B9" s="24"/>
      <c r="C9" s="24"/>
      <c r="D9" s="24" t="s">
        <v>10</v>
      </c>
      <c r="E9" s="24"/>
      <c r="F9" s="28" t="s">
        <v>11</v>
      </c>
      <c r="G9" s="29"/>
      <c r="H9" s="16" t="s">
        <v>12</v>
      </c>
      <c r="I9" s="18" t="s">
        <v>28</v>
      </c>
      <c r="J9" s="17" t="s">
        <v>31</v>
      </c>
      <c r="K9" s="1" t="s">
        <v>13</v>
      </c>
      <c r="L9" s="16" t="s">
        <v>14</v>
      </c>
      <c r="M9" s="17" t="s">
        <v>29</v>
      </c>
      <c r="N9" s="16" t="s">
        <v>15</v>
      </c>
      <c r="O9" s="17" t="s">
        <v>30</v>
      </c>
      <c r="P9" s="16" t="s">
        <v>15</v>
      </c>
      <c r="Q9" s="1" t="s">
        <v>16</v>
      </c>
      <c r="R9" s="1" t="s">
        <v>17</v>
      </c>
      <c r="S9" s="1" t="s">
        <v>18</v>
      </c>
    </row>
    <row r="10" spans="1:19" ht="11.25" customHeight="1">
      <c r="A10" s="23" t="s">
        <v>19</v>
      </c>
      <c r="B10" s="23"/>
      <c r="C10" s="23"/>
      <c r="D10" s="23"/>
      <c r="E10" s="23"/>
      <c r="F10" s="23"/>
      <c r="G10" s="23"/>
      <c r="H10" s="4">
        <f>H11</f>
        <v>30</v>
      </c>
      <c r="I10" s="10"/>
      <c r="J10" s="10">
        <f>J11</f>
        <v>5</v>
      </c>
      <c r="K10" s="5"/>
      <c r="L10" s="4"/>
      <c r="M10" s="10"/>
      <c r="N10" s="4">
        <f>N11</f>
        <v>25</v>
      </c>
      <c r="O10" s="10">
        <f>O11</f>
        <v>0</v>
      </c>
      <c r="P10" s="4">
        <f>P11</f>
        <v>15</v>
      </c>
      <c r="Q10" s="5"/>
      <c r="R10" s="5"/>
      <c r="S10" s="4">
        <f>S11</f>
        <v>25</v>
      </c>
    </row>
    <row r="11" spans="1:19" ht="21.75" customHeight="1" outlineLevel="1">
      <c r="A11" s="30" t="s">
        <v>20</v>
      </c>
      <c r="B11" s="30"/>
      <c r="C11" s="30"/>
      <c r="D11" s="22" t="s">
        <v>25</v>
      </c>
      <c r="E11" s="23"/>
      <c r="F11" s="26" t="s">
        <v>26</v>
      </c>
      <c r="G11" s="27"/>
      <c r="H11" s="6">
        <f>SUM(H12:H13)</f>
        <v>30</v>
      </c>
      <c r="I11" s="11"/>
      <c r="J11" s="14">
        <f>J12+J13</f>
        <v>5</v>
      </c>
      <c r="K11" s="7"/>
      <c r="L11" s="7"/>
      <c r="M11" s="15"/>
      <c r="N11" s="6">
        <f>N12+N13</f>
        <v>25</v>
      </c>
      <c r="O11" s="14"/>
      <c r="P11" s="6">
        <v>15</v>
      </c>
      <c r="Q11" s="7"/>
      <c r="R11" s="7"/>
      <c r="S11" s="6">
        <f>S12+S13</f>
        <v>25</v>
      </c>
    </row>
    <row r="12" spans="1:19" ht="50.25" customHeight="1" outlineLevel="1">
      <c r="A12" s="19" t="s">
        <v>21</v>
      </c>
      <c r="B12" s="20"/>
      <c r="C12" s="21"/>
      <c r="D12" s="22" t="s">
        <v>25</v>
      </c>
      <c r="E12" s="23"/>
      <c r="F12" s="26" t="s">
        <v>26</v>
      </c>
      <c r="G12" s="27"/>
      <c r="H12" s="6">
        <v>20</v>
      </c>
      <c r="I12" s="11" t="s">
        <v>24</v>
      </c>
      <c r="J12" s="14">
        <v>4</v>
      </c>
      <c r="K12" s="7"/>
      <c r="L12" s="6">
        <v>5</v>
      </c>
      <c r="M12" s="14">
        <v>1</v>
      </c>
      <c r="N12" s="6">
        <v>15</v>
      </c>
      <c r="O12" s="14">
        <v>3</v>
      </c>
      <c r="P12" s="6">
        <v>15</v>
      </c>
      <c r="Q12" s="7"/>
      <c r="R12" s="7"/>
      <c r="S12" s="6">
        <v>15</v>
      </c>
    </row>
    <row r="13" spans="1:19" ht="50.25" customHeight="1" outlineLevel="1">
      <c r="A13" s="19" t="s">
        <v>23</v>
      </c>
      <c r="B13" s="20"/>
      <c r="C13" s="21"/>
      <c r="D13" s="22" t="s">
        <v>25</v>
      </c>
      <c r="E13" s="23"/>
      <c r="F13" s="26" t="s">
        <v>26</v>
      </c>
      <c r="G13" s="27"/>
      <c r="H13" s="6">
        <v>10</v>
      </c>
      <c r="I13" s="12" t="s">
        <v>27</v>
      </c>
      <c r="J13" s="15">
        <v>1</v>
      </c>
      <c r="K13" s="7"/>
      <c r="L13" s="6"/>
      <c r="M13" s="14"/>
      <c r="N13" s="6">
        <v>10</v>
      </c>
      <c r="O13" s="14">
        <v>1</v>
      </c>
      <c r="P13" s="6">
        <v>10</v>
      </c>
      <c r="Q13" s="6"/>
      <c r="R13" s="6"/>
      <c r="S13" s="6">
        <v>10</v>
      </c>
    </row>
    <row r="14" spans="1:19" ht="12" customHeight="1">
      <c r="A14" s="25" t="s">
        <v>22</v>
      </c>
      <c r="B14" s="25"/>
      <c r="C14" s="25"/>
      <c r="D14" s="25"/>
      <c r="E14" s="25"/>
      <c r="F14" s="25"/>
      <c r="G14" s="25"/>
      <c r="H14" s="8">
        <f>SUM(H12:H13)</f>
        <v>30</v>
      </c>
      <c r="I14" s="13"/>
      <c r="J14" s="13">
        <f>SUM(J12:J13)</f>
        <v>5</v>
      </c>
      <c r="K14" s="9"/>
      <c r="L14" s="8">
        <f>L12</f>
        <v>5</v>
      </c>
      <c r="M14" s="13"/>
      <c r="N14" s="8">
        <f>N12+N13</f>
        <v>25</v>
      </c>
      <c r="O14" s="13">
        <f>O12+O13</f>
        <v>4</v>
      </c>
      <c r="P14" s="8">
        <f>P12+P13</f>
        <v>25</v>
      </c>
      <c r="Q14" s="9"/>
      <c r="R14" s="9"/>
      <c r="S14" s="8">
        <f>S10</f>
        <v>25</v>
      </c>
    </row>
  </sheetData>
  <sheetProtection/>
  <mergeCells count="17">
    <mergeCell ref="A14:G14"/>
    <mergeCell ref="A13:C13"/>
    <mergeCell ref="D13:E13"/>
    <mergeCell ref="F13:G13"/>
    <mergeCell ref="F9:G9"/>
    <mergeCell ref="F11:G11"/>
    <mergeCell ref="F12:G12"/>
    <mergeCell ref="A10:G10"/>
    <mergeCell ref="A11:C11"/>
    <mergeCell ref="D11:E11"/>
    <mergeCell ref="A12:C12"/>
    <mergeCell ref="D12:E12"/>
    <mergeCell ref="A8:G8"/>
    <mergeCell ref="H8:N8"/>
    <mergeCell ref="P8:S8"/>
    <mergeCell ref="A9:C9"/>
    <mergeCell ref="D9:E9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Найденова</cp:lastModifiedBy>
  <cp:lastPrinted>2022-12-18T14:32:30Z</cp:lastPrinted>
  <dcterms:created xsi:type="dcterms:W3CDTF">2022-12-18T14:32:30Z</dcterms:created>
  <dcterms:modified xsi:type="dcterms:W3CDTF">2022-12-21T13:19:14Z</dcterms:modified>
  <cp:category/>
  <cp:version/>
  <cp:contentType/>
  <cp:contentStatus/>
  <cp:revision>1</cp:revision>
</cp:coreProperties>
</file>