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345" windowWidth="14505" windowHeight="7950" activeTab="0"/>
  </bookViews>
  <sheets>
    <sheet name="Деф вед" sheetId="1" r:id="rId1"/>
    <sheet name="Акт установки ЗЧ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Gorp</author>
  </authors>
  <commentList>
    <comment ref="G1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Статичный текст. Меняется только дата</t>
        </r>
      </text>
    </comment>
    <comment ref="A8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Реквизит в доке ОС</t>
        </r>
      </text>
    </comment>
    <comment ref="E4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Рекв в доке. Тип Сотр организации. По умолчанию заполнен этим сотрудником</t>
        </r>
      </text>
    </comment>
    <comment ref="A10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колонка текстовая в ТЧ</t>
        </r>
      </text>
    </comment>
    <comment ref="C10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Спр Дефекты
</t>
        </r>
      </text>
    </comment>
    <comment ref="D10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Колонка текстовая . По умолчанию текст Требуется заменить</t>
        </r>
      </text>
    </comment>
    <comment ref="D16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Аналогично другим документам</t>
        </r>
      </text>
    </comment>
  </commentList>
</comments>
</file>

<file path=xl/comments2.xml><?xml version="1.0" encoding="utf-8"?>
<comments xmlns="http://schemas.openxmlformats.org/spreadsheetml/2006/main">
  <authors>
    <author>Gorp</author>
  </authors>
  <commentList>
    <comment ref="E1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Статика</t>
        </r>
      </text>
    </comment>
    <comment ref="A11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Реквизит в доке. Тип ОС</t>
        </r>
      </text>
    </comment>
    <comment ref="A12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Произвольное поле Строка неограниченно</t>
        </r>
      </text>
    </comment>
    <comment ref="E16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Суммы из проводок</t>
        </r>
      </text>
    </comment>
    <comment ref="A19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Реквизит в доке. Тип Строка неграниченной Длины</t>
        </r>
      </text>
    </comment>
    <comment ref="A22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ТО же самое . См выше</t>
        </r>
      </text>
    </comment>
    <comment ref="A27" authorId="0">
      <text>
        <r>
          <rPr>
            <b/>
            <sz val="9"/>
            <rFont val="Tahoma"/>
            <family val="0"/>
          </rPr>
          <t>Gorp:</t>
        </r>
        <r>
          <rPr>
            <sz val="9"/>
            <rFont val="Tahoma"/>
            <family val="0"/>
          </rPr>
          <t xml:space="preserve">
рекв в доке . Спр Сотрудники организаций. При выборе сотрудника должность подтягивается автоматически
 с возможностью изменения</t>
        </r>
      </text>
    </comment>
  </commentList>
</comments>
</file>

<file path=xl/sharedStrings.xml><?xml version="1.0" encoding="utf-8"?>
<sst xmlns="http://schemas.openxmlformats.org/spreadsheetml/2006/main" count="54" uniqueCount="48">
  <si>
    <t>№ п/п</t>
  </si>
  <si>
    <t>Наименование материалов</t>
  </si>
  <si>
    <t>Кол-во</t>
  </si>
  <si>
    <t>Ед.изм.</t>
  </si>
  <si>
    <t>Цена за ед. (руб.коп.) без НДС</t>
  </si>
  <si>
    <t>Сумма (руб коп.) без НДС</t>
  </si>
  <si>
    <t>"Утверждаю"</t>
  </si>
  <si>
    <t>Директор по производству</t>
  </si>
  <si>
    <t xml:space="preserve">При проведении ремонтных работ демонтированные запасные части данного оборудования восстановлению </t>
  </si>
  <si>
    <t>Все вышеперечисленные материалы установлены на оборудование, работы выполнены в полном объеме.</t>
  </si>
  <si>
    <t>Оборудование находится в рабочем состоянии.</t>
  </si>
  <si>
    <t>Работы выполнил (сдал):</t>
  </si>
  <si>
    <t>Работы принял:</t>
  </si>
  <si>
    <t>_____________2013г.</t>
  </si>
  <si>
    <t>Энергетик</t>
  </si>
  <si>
    <t>Начальник смены</t>
  </si>
  <si>
    <t>и  дальнейшему использованию не подлежат.</t>
  </si>
  <si>
    <t>«УТВЕРЖДАЮ»</t>
  </si>
  <si>
    <t>Наименование детали, узла, элемента</t>
  </si>
  <si>
    <t>Техническое состояние (описание поломки или дефекта, их причины)</t>
  </si>
  <si>
    <t>Вышел из строя</t>
  </si>
  <si>
    <t>Дефектовку произвели:</t>
  </si>
  <si>
    <t xml:space="preserve">Механик                </t>
  </si>
  <si>
    <t xml:space="preserve">Начальник смены  </t>
  </si>
  <si>
    <t>________________________</t>
  </si>
  <si>
    <t>АКТ  ОБ УСТАНОВКЕ И ЗАМЕНЕ ЗАПАСНЫХ ЧАСТЕЙ №_______ от _______________</t>
  </si>
  <si>
    <t>«___» _____________ 2013 г.</t>
  </si>
  <si>
    <t>Дефектная ведомость № __________</t>
  </si>
  <si>
    <r>
      <rPr>
        <i/>
        <sz val="11"/>
        <color indexed="8"/>
        <rFont val="Times New Roman"/>
        <family val="1"/>
      </rPr>
      <t>вспомогательных материалов,</t>
    </r>
    <r>
      <rPr>
        <sz val="11"/>
        <color indexed="8"/>
        <rFont val="Times New Roman"/>
        <family val="1"/>
      </rPr>
      <t xml:space="preserve"> израсходованных и установленных в ходе выполнения ремонтных работ</t>
    </r>
  </si>
  <si>
    <t>а именно: установка нагревательных элементов на сопла</t>
  </si>
  <si>
    <t xml:space="preserve"> литьевая машина тип INDASTRIAL MECCANICA LORENZIN SPA SP4 Б/У для производства пластмассовых изделий инв. № ПО12009 зав. № 85016</t>
  </si>
  <si>
    <r>
      <t xml:space="preserve">Требуется заменить </t>
    </r>
    <r>
      <rPr>
        <sz val="11"/>
        <color indexed="8"/>
        <rFont val="Times New Roman"/>
        <family val="1"/>
      </rPr>
      <t xml:space="preserve"> </t>
    </r>
  </si>
  <si>
    <t>шт.</t>
  </si>
  <si>
    <t>Заключение о необходи-мости устранения дефекта (дальнейшем использо-вании)</t>
  </si>
  <si>
    <t>Необходимые материалы</t>
  </si>
  <si>
    <t>Наименование</t>
  </si>
  <si>
    <t>Ед. изм.</t>
  </si>
  <si>
    <t>Кол-во узлов, шт.</t>
  </si>
  <si>
    <t>Шланг бронированный гибкий к Formula 1108</t>
  </si>
  <si>
    <t>Шланг бронированный гибкий к Formula 1109</t>
  </si>
  <si>
    <t>«___» ___________ 2013 г.</t>
  </si>
  <si>
    <t>название организации</t>
  </si>
  <si>
    <t>ФИО.</t>
  </si>
  <si>
    <t>ФИО</t>
  </si>
  <si>
    <t xml:space="preserve"> /ФИО/</t>
  </si>
  <si>
    <t>/ФИО/</t>
  </si>
  <si>
    <t>Организация</t>
  </si>
  <si>
    <t>__________________/ФИО/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</si>
</sst>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0000000"/>
    <numFmt numFmtId="175" formatCode="00000000000"/>
    <numFmt numFmtId="176" formatCode="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49" fillId="0" borderId="0" xfId="0" applyFont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49" fillId="33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 wrapText="1"/>
    </xf>
    <xf numFmtId="0" fontId="52" fillId="33" borderId="0" xfId="0" applyFont="1" applyFill="1" applyAlignment="1">
      <alignment/>
    </xf>
    <xf numFmtId="4" fontId="6" fillId="0" borderId="10" xfId="53" applyNumberFormat="1" applyFont="1" applyFill="1" applyBorder="1" applyAlignment="1">
      <alignment horizontal="center" vertical="top" wrapText="1"/>
      <protection/>
    </xf>
    <xf numFmtId="4" fontId="6" fillId="33" borderId="10" xfId="53" applyNumberFormat="1" applyFont="1" applyFill="1" applyBorder="1" applyAlignment="1">
      <alignment horizontal="center" vertical="top" wrapText="1"/>
      <protection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wrapText="1"/>
    </xf>
    <xf numFmtId="172" fontId="6" fillId="0" borderId="10" xfId="53" applyNumberFormat="1" applyFont="1" applyFill="1" applyBorder="1" applyAlignment="1">
      <alignment horizontal="center" vertical="top"/>
      <protection/>
    </xf>
    <xf numFmtId="0" fontId="52" fillId="33" borderId="10" xfId="0" applyFont="1" applyFill="1" applyBorder="1" applyAlignment="1">
      <alignment wrapText="1"/>
    </xf>
    <xf numFmtId="0" fontId="49" fillId="33" borderId="0" xfId="0" applyFont="1" applyFill="1" applyAlignment="1">
      <alignment horizontal="justify" vertical="center"/>
    </xf>
    <xf numFmtId="0" fontId="49" fillId="33" borderId="0" xfId="0" applyFont="1" applyFill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4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7">
      <selection activeCell="I8" sqref="I8"/>
    </sheetView>
  </sheetViews>
  <sheetFormatPr defaultColWidth="9.140625" defaultRowHeight="15"/>
  <cols>
    <col min="1" max="1" width="25.421875" style="10" customWidth="1"/>
    <col min="2" max="2" width="7.421875" style="10" customWidth="1"/>
    <col min="3" max="3" width="19.28125" style="10" customWidth="1"/>
    <col min="4" max="4" width="22.00390625" style="10" customWidth="1"/>
    <col min="5" max="5" width="28.28125" style="10" customWidth="1"/>
    <col min="6" max="6" width="5.140625" style="10" customWidth="1"/>
    <col min="7" max="7" width="5.57421875" style="10" customWidth="1"/>
    <col min="8" max="16384" width="9.140625" style="10" customWidth="1"/>
  </cols>
  <sheetData>
    <row r="1" ht="15.75">
      <c r="G1" s="11" t="s">
        <v>17</v>
      </c>
    </row>
    <row r="2" ht="15.75">
      <c r="G2" s="11" t="s">
        <v>7</v>
      </c>
    </row>
    <row r="3" ht="15.75">
      <c r="G3" s="11" t="s">
        <v>46</v>
      </c>
    </row>
    <row r="4" ht="15.75">
      <c r="G4" s="11" t="s">
        <v>47</v>
      </c>
    </row>
    <row r="5" ht="15.75">
      <c r="G5" s="11" t="s">
        <v>26</v>
      </c>
    </row>
    <row r="6" ht="15.75">
      <c r="A6" s="11"/>
    </row>
    <row r="7" spans="1:7" ht="15.75">
      <c r="A7" s="33" t="s">
        <v>27</v>
      </c>
      <c r="B7" s="33"/>
      <c r="C7" s="33"/>
      <c r="D7" s="33"/>
      <c r="E7" s="33"/>
      <c r="F7" s="33"/>
      <c r="G7" s="33"/>
    </row>
    <row r="8" spans="1:7" ht="33" customHeight="1">
      <c r="A8" s="34" t="s">
        <v>30</v>
      </c>
      <c r="B8" s="34"/>
      <c r="C8" s="34"/>
      <c r="D8" s="34"/>
      <c r="E8" s="34"/>
      <c r="F8" s="34"/>
      <c r="G8" s="34"/>
    </row>
    <row r="9" spans="1:4" ht="15.75">
      <c r="A9" s="6"/>
      <c r="B9" s="6"/>
      <c r="C9" s="6"/>
      <c r="D9" s="6"/>
    </row>
    <row r="10" spans="1:7" s="4" customFormat="1" ht="24" customHeight="1">
      <c r="A10" s="35" t="s">
        <v>18</v>
      </c>
      <c r="B10" s="35" t="s">
        <v>37</v>
      </c>
      <c r="C10" s="35" t="s">
        <v>19</v>
      </c>
      <c r="D10" s="30" t="s">
        <v>33</v>
      </c>
      <c r="E10" s="37" t="s">
        <v>34</v>
      </c>
      <c r="F10" s="38"/>
      <c r="G10" s="39"/>
    </row>
    <row r="11" spans="1:7" s="4" customFormat="1" ht="36.75" customHeight="1">
      <c r="A11" s="36"/>
      <c r="B11" s="36"/>
      <c r="C11" s="36"/>
      <c r="D11" s="31"/>
      <c r="E11" s="14" t="s">
        <v>35</v>
      </c>
      <c r="F11" s="14" t="s">
        <v>2</v>
      </c>
      <c r="G11" s="14" t="s">
        <v>36</v>
      </c>
    </row>
    <row r="12" spans="1:7" s="4" customFormat="1" ht="36.75" customHeight="1">
      <c r="A12" s="7"/>
      <c r="B12" s="8">
        <v>1</v>
      </c>
      <c r="C12" s="7" t="s">
        <v>20</v>
      </c>
      <c r="D12" s="7" t="s">
        <v>31</v>
      </c>
      <c r="E12" s="27" t="s">
        <v>38</v>
      </c>
      <c r="F12" s="19">
        <v>1</v>
      </c>
      <c r="G12" s="19" t="s">
        <v>32</v>
      </c>
    </row>
    <row r="13" spans="1:7" s="4" customFormat="1" ht="33" customHeight="1">
      <c r="A13" s="7"/>
      <c r="B13" s="8">
        <v>1</v>
      </c>
      <c r="C13" s="7" t="s">
        <v>20</v>
      </c>
      <c r="D13" s="7" t="s">
        <v>31</v>
      </c>
      <c r="E13" s="27" t="s">
        <v>39</v>
      </c>
      <c r="F13" s="19">
        <v>2</v>
      </c>
      <c r="G13" s="19" t="s">
        <v>32</v>
      </c>
    </row>
    <row r="14" ht="15.75">
      <c r="A14" s="9"/>
    </row>
    <row r="15" ht="18.75" customHeight="1">
      <c r="A15" s="9" t="s">
        <v>21</v>
      </c>
    </row>
    <row r="16" spans="1:4" ht="33.75" customHeight="1">
      <c r="A16" s="28" t="s">
        <v>22</v>
      </c>
      <c r="C16" s="12"/>
      <c r="D16" s="15" t="s">
        <v>44</v>
      </c>
    </row>
    <row r="17" spans="1:4" ht="41.25" customHeight="1">
      <c r="A17" s="28" t="s">
        <v>23</v>
      </c>
      <c r="C17" s="13"/>
      <c r="D17" s="29" t="s">
        <v>45</v>
      </c>
    </row>
    <row r="18" spans="1:2" ht="51.75" customHeight="1">
      <c r="A18" s="32" t="s">
        <v>40</v>
      </c>
      <c r="B18" s="32"/>
    </row>
  </sheetData>
  <sheetProtection/>
  <mergeCells count="8">
    <mergeCell ref="D10:D11"/>
    <mergeCell ref="A18:B18"/>
    <mergeCell ref="A7:G7"/>
    <mergeCell ref="A8:G8"/>
    <mergeCell ref="A10:A11"/>
    <mergeCell ref="B10:B11"/>
    <mergeCell ref="C10:C11"/>
    <mergeCell ref="E10:G10"/>
  </mergeCells>
  <printOptions/>
  <pageMargins left="0.25" right="0.25" top="0.75" bottom="0.75" header="0.3" footer="0.3"/>
  <pageSetup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1" sqref="A11:F11"/>
    </sheetView>
  </sheetViews>
  <sheetFormatPr defaultColWidth="9.140625" defaultRowHeight="15"/>
  <cols>
    <col min="1" max="1" width="6.28125" style="4" customWidth="1"/>
    <col min="2" max="2" width="43.28125" style="4" customWidth="1"/>
    <col min="3" max="4" width="12.00390625" style="4" customWidth="1"/>
    <col min="5" max="5" width="11.28125" style="4" customWidth="1"/>
    <col min="6" max="6" width="17.28125" style="4" customWidth="1"/>
    <col min="7" max="16384" width="9.140625" style="4" customWidth="1"/>
  </cols>
  <sheetData>
    <row r="1" spans="1:5" ht="15.75">
      <c r="A1" s="2"/>
      <c r="B1" s="2"/>
      <c r="C1" s="2"/>
      <c r="D1" s="2"/>
      <c r="E1" s="3" t="s">
        <v>6</v>
      </c>
    </row>
    <row r="2" spans="1:5" ht="15.75">
      <c r="A2" s="2"/>
      <c r="B2" s="2"/>
      <c r="C2" s="2"/>
      <c r="D2" s="2"/>
      <c r="E2" s="4" t="s">
        <v>7</v>
      </c>
    </row>
    <row r="3" ht="15">
      <c r="E3" s="4" t="s">
        <v>41</v>
      </c>
    </row>
    <row r="4" ht="15"/>
    <row r="5" ht="15">
      <c r="E5" s="4" t="s">
        <v>24</v>
      </c>
    </row>
    <row r="6" ht="15">
      <c r="E6" s="4" t="s">
        <v>42</v>
      </c>
    </row>
    <row r="7" ht="15">
      <c r="E7" s="4" t="s">
        <v>13</v>
      </c>
    </row>
    <row r="8" ht="15"/>
    <row r="9" spans="1:8" ht="15.75" customHeight="1">
      <c r="A9" s="41" t="s">
        <v>25</v>
      </c>
      <c r="B9" s="41"/>
      <c r="C9" s="41"/>
      <c r="D9" s="41"/>
      <c r="E9" s="41"/>
      <c r="F9" s="41"/>
      <c r="G9" s="1"/>
      <c r="H9" s="1"/>
    </row>
    <row r="10" spans="1:8" ht="36.75" customHeight="1">
      <c r="A10" s="42" t="s">
        <v>28</v>
      </c>
      <c r="B10" s="43"/>
      <c r="C10" s="43"/>
      <c r="D10" s="43"/>
      <c r="E10" s="43"/>
      <c r="F10" s="43"/>
      <c r="G10" s="1"/>
      <c r="H10" s="1"/>
    </row>
    <row r="11" spans="1:6" ht="39" customHeight="1">
      <c r="A11" s="44" t="str">
        <f>'Деф вед'!A8</f>
        <v> литьевая машина тип INDASTRIAL MECCANICA LORENZIN SPA SP4 Б/У для производства пластмассовых изделий инв. № ПО12009 зав. № 85016</v>
      </c>
      <c r="B11" s="45"/>
      <c r="C11" s="45"/>
      <c r="D11" s="45"/>
      <c r="E11" s="45"/>
      <c r="F11" s="45"/>
    </row>
    <row r="12" spans="1:6" ht="18.75" customHeight="1">
      <c r="A12" s="46" t="s">
        <v>29</v>
      </c>
      <c r="B12" s="46"/>
      <c r="C12" s="46"/>
      <c r="D12" s="46"/>
      <c r="E12" s="46"/>
      <c r="F12" s="46"/>
    </row>
    <row r="13" spans="1:6" ht="24.75" customHeight="1">
      <c r="A13" s="5"/>
      <c r="B13" s="16"/>
      <c r="C13" s="16"/>
      <c r="D13" s="16"/>
      <c r="E13" s="16"/>
      <c r="F13" s="16"/>
    </row>
    <row r="14" spans="1:8" ht="15">
      <c r="A14" s="17"/>
      <c r="B14" s="17"/>
      <c r="C14" s="17"/>
      <c r="D14" s="17"/>
      <c r="E14" s="17"/>
      <c r="F14" s="17"/>
      <c r="G14" s="17"/>
      <c r="H14" s="17"/>
    </row>
    <row r="15" spans="1:6" ht="60">
      <c r="A15" s="18" t="s">
        <v>0</v>
      </c>
      <c r="B15" s="18" t="s">
        <v>1</v>
      </c>
      <c r="C15" s="18" t="s">
        <v>3</v>
      </c>
      <c r="D15" s="18" t="s">
        <v>2</v>
      </c>
      <c r="E15" s="18" t="s">
        <v>4</v>
      </c>
      <c r="F15" s="18" t="s">
        <v>5</v>
      </c>
    </row>
    <row r="16" spans="1:6" ht="15">
      <c r="A16" s="20">
        <v>1</v>
      </c>
      <c r="B16" s="24" t="str">
        <f>'Деф вед'!E12</f>
        <v>Шланг бронированный гибкий к Formula 1108</v>
      </c>
      <c r="C16" s="25" t="str">
        <f>'Деф вед'!G12</f>
        <v>шт.</v>
      </c>
      <c r="D16" s="26">
        <f>'Деф вед'!F12</f>
        <v>1</v>
      </c>
      <c r="E16" s="22">
        <f>F16/D16</f>
        <v>0</v>
      </c>
      <c r="F16" s="23"/>
    </row>
    <row r="17" spans="1:6" ht="15">
      <c r="A17" s="20">
        <v>2</v>
      </c>
      <c r="B17" s="24" t="str">
        <f>'Деф вед'!E13</f>
        <v>Шланг бронированный гибкий к Formula 1109</v>
      </c>
      <c r="C17" s="25" t="str">
        <f>'Деф вед'!G13</f>
        <v>шт.</v>
      </c>
      <c r="D17" s="26">
        <f>'Деф вед'!F13</f>
        <v>2</v>
      </c>
      <c r="E17" s="22">
        <f>F17/D17</f>
        <v>0</v>
      </c>
      <c r="F17" s="23"/>
    </row>
    <row r="18" spans="1:6" ht="15">
      <c r="A18" s="17"/>
      <c r="B18" s="17"/>
      <c r="C18" s="17"/>
      <c r="D18" s="17"/>
      <c r="E18" s="17"/>
      <c r="F18" s="17"/>
    </row>
    <row r="19" spans="1:6" ht="15">
      <c r="A19" s="17" t="s">
        <v>8</v>
      </c>
      <c r="B19" s="17"/>
      <c r="C19" s="17"/>
      <c r="D19" s="17"/>
      <c r="E19" s="17"/>
      <c r="F19" s="17"/>
    </row>
    <row r="20" spans="1:6" ht="15">
      <c r="A20" s="17" t="s">
        <v>16</v>
      </c>
      <c r="B20" s="17"/>
      <c r="C20" s="17"/>
      <c r="D20" s="17"/>
      <c r="E20" s="17"/>
      <c r="F20" s="17"/>
    </row>
    <row r="21" spans="1:6" ht="15">
      <c r="A21" s="17"/>
      <c r="B21" s="17"/>
      <c r="C21" s="17"/>
      <c r="D21" s="17"/>
      <c r="E21" s="17"/>
      <c r="F21" s="17"/>
    </row>
    <row r="22" spans="1:6" ht="15">
      <c r="A22" s="40" t="s">
        <v>9</v>
      </c>
      <c r="B22" s="40"/>
      <c r="C22" s="40"/>
      <c r="D22" s="40"/>
      <c r="E22" s="40"/>
      <c r="F22" s="40"/>
    </row>
    <row r="23" ht="15">
      <c r="A23" s="4" t="s">
        <v>10</v>
      </c>
    </row>
    <row r="24" ht="15"/>
    <row r="25" ht="15"/>
    <row r="26" ht="15">
      <c r="A26" s="4" t="s">
        <v>11</v>
      </c>
    </row>
    <row r="27" spans="1:4" ht="15">
      <c r="A27" s="21" t="s">
        <v>14</v>
      </c>
      <c r="D27" s="21" t="s">
        <v>43</v>
      </c>
    </row>
    <row r="28" ht="15"/>
    <row r="29" ht="15">
      <c r="A29" s="4" t="s">
        <v>12</v>
      </c>
    </row>
    <row r="30" spans="1:4" ht="15">
      <c r="A30" s="21" t="s">
        <v>15</v>
      </c>
      <c r="D30" s="21" t="s">
        <v>43</v>
      </c>
    </row>
  </sheetData>
  <sheetProtection/>
  <mergeCells count="5">
    <mergeCell ref="A22:F22"/>
    <mergeCell ref="A9:F9"/>
    <mergeCell ref="A10:F10"/>
    <mergeCell ref="A11:F11"/>
    <mergeCell ref="A12:F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Ветрова</dc:creator>
  <cp:keywords/>
  <dc:description/>
  <cp:lastModifiedBy>Gorp</cp:lastModifiedBy>
  <cp:lastPrinted>2013-05-30T05:40:46Z</cp:lastPrinted>
  <dcterms:created xsi:type="dcterms:W3CDTF">2012-08-21T11:05:02Z</dcterms:created>
  <dcterms:modified xsi:type="dcterms:W3CDTF">2013-06-14T19:44:42Z</dcterms:modified>
  <cp:category/>
  <cp:version/>
  <cp:contentType/>
  <cp:contentStatus/>
</cp:coreProperties>
</file>