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3395" windowHeight="11760" tabRatio="23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8" i="1"/>
  <c r="C38" s="1"/>
  <c r="B39"/>
  <c r="C39" s="1"/>
  <c r="B40"/>
  <c r="C40" s="1"/>
  <c r="B41"/>
  <c r="C41" s="1"/>
  <c r="B42"/>
  <c r="C42" s="1"/>
  <c r="B43"/>
  <c r="C43" s="1"/>
  <c r="B44"/>
  <c r="C44" s="1"/>
  <c r="B45"/>
  <c r="C45" s="1"/>
  <c r="B46"/>
  <c r="C46" s="1"/>
  <c r="B47"/>
  <c r="C47" s="1"/>
  <c r="B48"/>
  <c r="C48" s="1"/>
  <c r="B49"/>
  <c r="C49" s="1"/>
  <c r="B50"/>
  <c r="C50" s="1"/>
  <c r="B51"/>
  <c r="C51" s="1"/>
  <c r="B52"/>
  <c r="C52" s="1"/>
  <c r="B53"/>
  <c r="C53" s="1"/>
  <c r="B54"/>
  <c r="C54" s="1"/>
  <c r="B55"/>
  <c r="C55" s="1"/>
  <c r="B56"/>
  <c r="C56" s="1"/>
  <c r="B57"/>
  <c r="C57" s="1"/>
  <c r="B58"/>
  <c r="C58" s="1"/>
  <c r="B59"/>
  <c r="C59" s="1"/>
  <c r="B60"/>
  <c r="C60" s="1"/>
  <c r="B61"/>
  <c r="C61" s="1"/>
  <c r="B62"/>
  <c r="C62" s="1"/>
  <c r="B63"/>
  <c r="C63" s="1"/>
  <c r="B64"/>
  <c r="C64" s="1"/>
  <c r="B65"/>
  <c r="C65" s="1"/>
  <c r="B66"/>
  <c r="C66" s="1"/>
  <c r="B67"/>
  <c r="C67" s="1"/>
  <c r="B68"/>
  <c r="C68" s="1"/>
  <c r="B69"/>
  <c r="C69" s="1"/>
  <c r="B70"/>
  <c r="C70" s="1"/>
  <c r="B71"/>
  <c r="C71" s="1"/>
  <c r="B72"/>
  <c r="C72" s="1"/>
  <c r="B73"/>
  <c r="C73" s="1"/>
  <c r="B74"/>
  <c r="C74" s="1"/>
  <c r="B75"/>
  <c r="C75" s="1"/>
  <c r="B76"/>
  <c r="C76" s="1"/>
  <c r="B77"/>
  <c r="C77" s="1"/>
  <c r="B78"/>
  <c r="C78" s="1"/>
  <c r="B79"/>
  <c r="C79" s="1"/>
  <c r="B80"/>
  <c r="C80" s="1"/>
  <c r="B81"/>
  <c r="C81" s="1"/>
  <c r="B82"/>
  <c r="C82" s="1"/>
  <c r="B83"/>
  <c r="C83" s="1"/>
  <c r="B84"/>
  <c r="C84" s="1"/>
  <c r="B85"/>
  <c r="C85" s="1"/>
  <c r="B86"/>
  <c r="C86" s="1"/>
  <c r="B37"/>
  <c r="C37" s="1"/>
</calcChain>
</file>

<file path=xl/sharedStrings.xml><?xml version="1.0" encoding="utf-8"?>
<sst xmlns="http://schemas.openxmlformats.org/spreadsheetml/2006/main" count="85" uniqueCount="44">
  <si>
    <t>Отчетный год:</t>
  </si>
  <si>
    <t>Отчетный месяц:</t>
  </si>
  <si>
    <t>Наименование покупателя</t>
  </si>
  <si>
    <t>В ТОМ ЧИСЛЕ по годам возникновения</t>
  </si>
  <si>
    <t>ИНН покупателя</t>
  </si>
  <si>
    <t>Всего</t>
  </si>
  <si>
    <t>в том числе</t>
  </si>
  <si>
    <t>непросроченная</t>
  </si>
  <si>
    <t>просроченная</t>
  </si>
  <si>
    <t>в том числе по периодам просрочки</t>
  </si>
  <si>
    <t>до 1 мес.</t>
  </si>
  <si>
    <t>от 1 до 3 мес.</t>
  </si>
  <si>
    <t>от 3 до 6 мес.</t>
  </si>
  <si>
    <t>от 6 мес до 1 года</t>
  </si>
  <si>
    <t>от 1 до 2 лет</t>
  </si>
  <si>
    <t>от 2 до 3 лет</t>
  </si>
  <si>
    <t>свыше 3 лет</t>
  </si>
  <si>
    <t>АБВГД</t>
  </si>
  <si>
    <t>ИНН покупателя1</t>
  </si>
  <si>
    <t>ИНН покупателя2</t>
  </si>
  <si>
    <t>АБВГДЕЁЖЗИ</t>
  </si>
  <si>
    <t>Вид взаиморасчетов 1</t>
  </si>
  <si>
    <t>Вид взаиморасчетов 2</t>
  </si>
  <si>
    <t>Вид взаиморасчетов 3</t>
  </si>
  <si>
    <t>Две вкладки</t>
  </si>
  <si>
    <t>На первой сам отчет</t>
  </si>
  <si>
    <t>счета учета</t>
  </si>
  <si>
    <t>вид взаиморасчетов</t>
  </si>
  <si>
    <t>На второй - настройки:</t>
  </si>
  <si>
    <t>контрагент (ы)</t>
  </si>
  <si>
    <t>То, что начислили в декабре - текущая непросроченная</t>
  </si>
  <si>
    <t>Просрочку определять по дате документа расчетов с контр, не по регистратору.</t>
  </si>
  <si>
    <t xml:space="preserve">чтобы можно было исключить не нужных или наоборот можно было бы сделать отбор по нужному </t>
  </si>
  <si>
    <t>Организация</t>
  </si>
  <si>
    <t>счета с субконто Договор и Документ расчетов с контрагентами</t>
  </si>
  <si>
    <t>Если отчет, например, за Декабрь, то просроченная задолженность с Ноября. Т.е. Задолженность Ноября - это до 1 мес</t>
  </si>
  <si>
    <t>День формирования отчета</t>
  </si>
  <si>
    <t>ДЗ</t>
  </si>
  <si>
    <t>КЗ</t>
  </si>
  <si>
    <t>До 1 мес</t>
  </si>
  <si>
    <t>пример</t>
  </si>
  <si>
    <t>декабрьские начисления</t>
  </si>
  <si>
    <t>Итого задолженность на 31.12.2019</t>
  </si>
  <si>
    <t>…………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</si>
</sst>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[$-419]mmmm\ yyyy;@"/>
  </numFmts>
  <fonts count="11">
    <font>
      <sz val="11"/>
      <color theme="1"/>
      <name val="Calibri"/>
      <family val="2"/>
      <charset val="204"/>
      <scheme val="minor"/>
    </font>
    <font>
      <sz val="8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1" fillId="0" borderId="0" xfId="1"/>
    <xf numFmtId="2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0" fontId="0" fillId="0" borderId="0" xfId="0" applyFill="1"/>
    <xf numFmtId="2" fontId="1" fillId="0" borderId="1" xfId="1" applyNumberFormat="1" applyFill="1" applyBorder="1" applyAlignment="1">
      <alignment horizontal="right"/>
    </xf>
    <xf numFmtId="4" fontId="1" fillId="0" borderId="1" xfId="1" applyNumberFormat="1" applyFill="1" applyBorder="1" applyAlignment="1">
      <alignment horizontal="right"/>
    </xf>
    <xf numFmtId="0" fontId="3" fillId="0" borderId="5" xfId="1" applyFont="1" applyBorder="1" applyAlignment="1"/>
    <xf numFmtId="0" fontId="5" fillId="0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2" fontId="2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0" fontId="1" fillId="0" borderId="4" xfId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2" fontId="2" fillId="3" borderId="1" xfId="1" applyNumberFormat="1" applyFont="1" applyFill="1" applyBorder="1" applyAlignment="1">
      <alignment horizontal="right"/>
    </xf>
    <xf numFmtId="4" fontId="2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4" fontId="1" fillId="3" borderId="1" xfId="1" applyNumberFormat="1" applyFill="1" applyBorder="1" applyAlignment="1">
      <alignment horizontal="right"/>
    </xf>
    <xf numFmtId="0" fontId="6" fillId="0" borderId="5" xfId="1" applyFont="1" applyBorder="1" applyAlignment="1"/>
    <xf numFmtId="0" fontId="8" fillId="0" borderId="0" xfId="0" applyFont="1"/>
    <xf numFmtId="0" fontId="3" fillId="0" borderId="0" xfId="1" applyFont="1" applyBorder="1" applyAlignment="1"/>
    <xf numFmtId="0" fontId="2" fillId="2" borderId="3" xfId="1" applyFont="1" applyFill="1" applyBorder="1" applyAlignment="1">
      <alignment horizontal="left"/>
    </xf>
    <xf numFmtId="2" fontId="2" fillId="2" borderId="3" xfId="1" applyNumberFormat="1" applyFont="1" applyFill="1" applyBorder="1" applyAlignment="1">
      <alignment horizontal="right"/>
    </xf>
    <xf numFmtId="4" fontId="2" fillId="2" borderId="3" xfId="1" applyNumberFormat="1" applyFont="1" applyFill="1" applyBorder="1" applyAlignment="1">
      <alignment horizontal="right"/>
    </xf>
    <xf numFmtId="1" fontId="1" fillId="2" borderId="6" xfId="1" applyNumberFormat="1" applyFill="1" applyBorder="1" applyAlignment="1">
      <alignment horizontal="center" vertical="center"/>
    </xf>
    <xf numFmtId="0" fontId="2" fillId="0" borderId="0" xfId="1" applyFont="1" applyAlignment="1"/>
    <xf numFmtId="0" fontId="7" fillId="0" borderId="0" xfId="1" applyFont="1" applyBorder="1" applyAlignment="1"/>
    <xf numFmtId="0" fontId="5" fillId="0" borderId="4" xfId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0" fontId="10" fillId="0" borderId="0" xfId="0" applyFont="1"/>
    <xf numFmtId="165" fontId="9" fillId="5" borderId="0" xfId="0" applyNumberFormat="1" applyFont="1" applyFill="1" applyAlignment="1">
      <alignment horizontal="center"/>
    </xf>
    <xf numFmtId="0" fontId="10" fillId="6" borderId="0" xfId="0" applyFont="1" applyFill="1"/>
    <xf numFmtId="165" fontId="0" fillId="6" borderId="0" xfId="0" applyNumberFormat="1" applyFill="1" applyAlignment="1">
      <alignment horizontal="left"/>
    </xf>
    <xf numFmtId="0" fontId="0" fillId="6" borderId="0" xfId="0" applyFill="1"/>
    <xf numFmtId="0" fontId="10" fillId="7" borderId="0" xfId="0" applyFont="1" applyFill="1"/>
    <xf numFmtId="165" fontId="0" fillId="7" borderId="0" xfId="0" applyNumberFormat="1" applyFill="1" applyAlignment="1">
      <alignment horizontal="left"/>
    </xf>
    <xf numFmtId="0" fontId="0" fillId="7" borderId="0" xfId="0" applyFill="1"/>
    <xf numFmtId="0" fontId="10" fillId="8" borderId="0" xfId="0" applyFont="1" applyFill="1"/>
    <xf numFmtId="165" fontId="0" fillId="8" borderId="0" xfId="0" applyNumberFormat="1" applyFill="1" applyAlignment="1">
      <alignment horizontal="left"/>
    </xf>
    <xf numFmtId="0" fontId="0" fillId="8" borderId="0" xfId="0" applyFill="1"/>
    <xf numFmtId="0" fontId="10" fillId="9" borderId="0" xfId="0" applyFont="1" applyFill="1"/>
    <xf numFmtId="165" fontId="0" fillId="9" borderId="0" xfId="0" applyNumberFormat="1" applyFill="1" applyAlignment="1">
      <alignment horizontal="left"/>
    </xf>
    <xf numFmtId="0" fontId="0" fillId="9" borderId="0" xfId="0" applyFill="1"/>
    <xf numFmtId="0" fontId="10" fillId="10" borderId="0" xfId="0" applyFont="1" applyFill="1"/>
    <xf numFmtId="165" fontId="0" fillId="10" borderId="0" xfId="0" applyNumberFormat="1" applyFill="1" applyAlignment="1">
      <alignment horizontal="left"/>
    </xf>
    <xf numFmtId="0" fontId="0" fillId="10" borderId="0" xfId="0" applyFill="1"/>
    <xf numFmtId="0" fontId="10" fillId="11" borderId="0" xfId="0" applyFont="1" applyFill="1"/>
    <xf numFmtId="165" fontId="0" fillId="11" borderId="0" xfId="0" applyNumberFormat="1" applyFill="1" applyAlignment="1">
      <alignment horizontal="left"/>
    </xf>
    <xf numFmtId="0" fontId="0" fillId="11" borderId="0" xfId="0" applyFill="1"/>
    <xf numFmtId="0" fontId="10" fillId="4" borderId="0" xfId="0" applyFont="1" applyFill="1"/>
    <xf numFmtId="165" fontId="0" fillId="4" borderId="0" xfId="0" applyNumberFormat="1" applyFill="1" applyAlignment="1">
      <alignment horizontal="left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5" fillId="3" borderId="4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1" fontId="1" fillId="3" borderId="1" xfId="1" applyNumberForma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L100"/>
  <sheetViews>
    <sheetView tabSelected="1" topLeftCell="B4" workbookViewId="0">
      <selection activeCell="W22" sqref="W22"/>
    </sheetView>
  </sheetViews>
  <sheetFormatPr defaultColWidth="9.140625" defaultRowHeight="15"/>
  <cols>
    <col min="1" max="1" width="23.5703125" bestFit="1" customWidth="1"/>
    <col min="2" max="2" width="24.28515625" bestFit="1" customWidth="1"/>
    <col min="3" max="3" width="5.140625" customWidth="1"/>
    <col min="4" max="4" width="3.7109375" bestFit="1" customWidth="1"/>
    <col min="5" max="5" width="13.140625" bestFit="1" customWidth="1"/>
    <col min="6" max="6" width="11.28515625" bestFit="1" customWidth="1"/>
    <col min="7" max="9" width="4.28515625" bestFit="1" customWidth="1"/>
    <col min="10" max="10" width="6" bestFit="1" customWidth="1"/>
    <col min="11" max="12" width="4" bestFit="1" customWidth="1"/>
    <col min="13" max="13" width="4.28515625" bestFit="1" customWidth="1"/>
    <col min="14" max="14" width="3" bestFit="1" customWidth="1"/>
    <col min="15" max="19" width="4.42578125" bestFit="1" customWidth="1"/>
    <col min="20" max="20" width="5.140625" customWidth="1"/>
    <col min="21" max="21" width="3.140625" customWidth="1"/>
    <col min="22" max="22" width="3" customWidth="1"/>
    <col min="23" max="23" width="5.140625" customWidth="1"/>
    <col min="24" max="24" width="3.140625" customWidth="1"/>
    <col min="25" max="25" width="3" customWidth="1"/>
    <col min="26" max="26" width="5.140625" bestFit="1" customWidth="1"/>
    <col min="27" max="27" width="3.140625" bestFit="1" customWidth="1"/>
    <col min="28" max="28" width="3" bestFit="1" customWidth="1"/>
    <col min="29" max="29" width="5.140625" bestFit="1" customWidth="1"/>
    <col min="30" max="30" width="3.140625" bestFit="1" customWidth="1"/>
    <col min="31" max="31" width="3" bestFit="1" customWidth="1"/>
    <col min="32" max="32" width="5.140625" bestFit="1" customWidth="1"/>
    <col min="33" max="33" width="3.140625" bestFit="1" customWidth="1"/>
    <col min="34" max="34" width="3" bestFit="1" customWidth="1"/>
    <col min="35" max="35" width="5.140625" bestFit="1" customWidth="1"/>
    <col min="36" max="36" width="3.140625" bestFit="1" customWidth="1"/>
    <col min="37" max="37" width="3" bestFit="1" customWidth="1"/>
    <col min="38" max="110" width="4.5703125"/>
  </cols>
  <sheetData>
    <row r="1" spans="1:38">
      <c r="A1" s="26" t="s">
        <v>0</v>
      </c>
      <c r="B1" s="13">
        <v>2019</v>
      </c>
      <c r="C1" s="26"/>
      <c r="D1" s="26"/>
      <c r="E1" s="26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26" t="s">
        <v>1</v>
      </c>
      <c r="B2" s="29">
        <v>43800</v>
      </c>
      <c r="C2" s="26"/>
      <c r="D2" s="26"/>
      <c r="E2" s="26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26" t="s">
        <v>36</v>
      </c>
      <c r="B3" s="14">
        <v>43848</v>
      </c>
      <c r="C3" s="26"/>
      <c r="D3" s="26"/>
      <c r="E3" s="26"/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>
      <c r="A4" s="27" t="s">
        <v>33</v>
      </c>
      <c r="B4" s="27"/>
      <c r="C4" s="27"/>
      <c r="D4" s="27"/>
      <c r="E4" s="27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21"/>
    </row>
    <row r="5" spans="1:38" s="4" customFormat="1" ht="15" customHeight="1">
      <c r="A5" s="69" t="s">
        <v>4</v>
      </c>
      <c r="B5" s="69" t="s">
        <v>2</v>
      </c>
      <c r="C5" s="68" t="s">
        <v>42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7" t="s">
        <v>3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</row>
    <row r="6" spans="1:38" s="4" customFormat="1" ht="15" customHeight="1">
      <c r="A6" s="69"/>
      <c r="B6" s="69"/>
      <c r="C6" s="64" t="s">
        <v>5</v>
      </c>
      <c r="D6" s="63" t="s">
        <v>6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6">
        <v>2008</v>
      </c>
      <c r="P6" s="66">
        <v>2009</v>
      </c>
      <c r="Q6" s="66">
        <v>2010</v>
      </c>
      <c r="R6" s="66">
        <v>2011</v>
      </c>
      <c r="S6" s="66">
        <v>2012</v>
      </c>
      <c r="T6" s="65">
        <v>2013</v>
      </c>
      <c r="U6" s="65"/>
      <c r="V6" s="65"/>
      <c r="W6" s="65">
        <v>2014</v>
      </c>
      <c r="X6" s="65"/>
      <c r="Y6" s="65"/>
      <c r="Z6" s="65">
        <v>2015</v>
      </c>
      <c r="AA6" s="65"/>
      <c r="AB6" s="65"/>
      <c r="AC6" s="65">
        <v>2016</v>
      </c>
      <c r="AD6" s="65"/>
      <c r="AE6" s="65"/>
      <c r="AF6" s="65">
        <v>2017</v>
      </c>
      <c r="AG6" s="65"/>
      <c r="AH6" s="65"/>
      <c r="AI6" s="65">
        <v>2018</v>
      </c>
      <c r="AJ6" s="65"/>
      <c r="AK6" s="65"/>
    </row>
    <row r="7" spans="1:38" s="4" customFormat="1" ht="15" customHeight="1">
      <c r="A7" s="69"/>
      <c r="B7" s="69"/>
      <c r="C7" s="62"/>
      <c r="D7" s="61" t="s">
        <v>37</v>
      </c>
      <c r="E7" s="63" t="s">
        <v>6</v>
      </c>
      <c r="F7" s="63"/>
      <c r="G7" s="63"/>
      <c r="H7" s="63"/>
      <c r="I7" s="63"/>
      <c r="J7" s="63"/>
      <c r="K7" s="63"/>
      <c r="L7" s="63"/>
      <c r="M7" s="63"/>
      <c r="N7" s="61" t="s">
        <v>38</v>
      </c>
      <c r="O7" s="58"/>
      <c r="P7" s="58"/>
      <c r="Q7" s="58"/>
      <c r="R7" s="58"/>
      <c r="S7" s="58"/>
      <c r="T7" s="60" t="s">
        <v>5</v>
      </c>
      <c r="U7" s="59" t="s">
        <v>6</v>
      </c>
      <c r="V7" s="59"/>
      <c r="W7" s="60" t="s">
        <v>5</v>
      </c>
      <c r="X7" s="59" t="s">
        <v>6</v>
      </c>
      <c r="Y7" s="59"/>
      <c r="Z7" s="60" t="s">
        <v>5</v>
      </c>
      <c r="AA7" s="59" t="s">
        <v>6</v>
      </c>
      <c r="AB7" s="59"/>
      <c r="AC7" s="60" t="s">
        <v>5</v>
      </c>
      <c r="AD7" s="59" t="s">
        <v>6</v>
      </c>
      <c r="AE7" s="59"/>
      <c r="AF7" s="60" t="s">
        <v>5</v>
      </c>
      <c r="AG7" s="59" t="s">
        <v>6</v>
      </c>
      <c r="AH7" s="59"/>
      <c r="AI7" s="60" t="s">
        <v>5</v>
      </c>
      <c r="AJ7" s="59" t="s">
        <v>6</v>
      </c>
      <c r="AK7" s="59"/>
    </row>
    <row r="8" spans="1:38" s="4" customFormat="1" ht="15" customHeight="1">
      <c r="A8" s="69"/>
      <c r="B8" s="69"/>
      <c r="C8" s="62"/>
      <c r="D8" s="62"/>
      <c r="E8" s="64" t="s">
        <v>7</v>
      </c>
      <c r="F8" s="64" t="s">
        <v>8</v>
      </c>
      <c r="G8" s="63" t="s">
        <v>9</v>
      </c>
      <c r="H8" s="63"/>
      <c r="I8" s="63"/>
      <c r="J8" s="63"/>
      <c r="K8" s="63"/>
      <c r="L8" s="63"/>
      <c r="M8" s="63"/>
      <c r="N8" s="62"/>
      <c r="O8" s="58"/>
      <c r="P8" s="58"/>
      <c r="Q8" s="58"/>
      <c r="R8" s="58"/>
      <c r="S8" s="58"/>
      <c r="T8" s="58"/>
      <c r="U8" s="57" t="s">
        <v>37</v>
      </c>
      <c r="V8" s="57" t="s">
        <v>38</v>
      </c>
      <c r="W8" s="58"/>
      <c r="X8" s="57" t="s">
        <v>37</v>
      </c>
      <c r="Y8" s="57" t="s">
        <v>38</v>
      </c>
      <c r="Z8" s="58"/>
      <c r="AA8" s="57" t="s">
        <v>37</v>
      </c>
      <c r="AB8" s="57" t="s">
        <v>38</v>
      </c>
      <c r="AC8" s="58"/>
      <c r="AD8" s="57" t="s">
        <v>37</v>
      </c>
      <c r="AE8" s="57" t="s">
        <v>38</v>
      </c>
      <c r="AF8" s="58"/>
      <c r="AG8" s="57" t="s">
        <v>37</v>
      </c>
      <c r="AH8" s="57" t="s">
        <v>38</v>
      </c>
      <c r="AI8" s="58"/>
      <c r="AJ8" s="57" t="s">
        <v>37</v>
      </c>
      <c r="AK8" s="57" t="s">
        <v>38</v>
      </c>
    </row>
    <row r="9" spans="1:38" s="4" customFormat="1" ht="34.5" customHeight="1" thickBot="1">
      <c r="A9" s="70"/>
      <c r="B9" s="70"/>
      <c r="C9" s="62"/>
      <c r="D9" s="62"/>
      <c r="E9" s="62"/>
      <c r="F9" s="62"/>
      <c r="G9" s="12" t="s">
        <v>10</v>
      </c>
      <c r="H9" s="28" t="s">
        <v>11</v>
      </c>
      <c r="I9" s="28" t="s">
        <v>12</v>
      </c>
      <c r="J9" s="28" t="s">
        <v>13</v>
      </c>
      <c r="K9" s="28" t="s">
        <v>14</v>
      </c>
      <c r="L9" s="28" t="s">
        <v>15</v>
      </c>
      <c r="M9" s="28" t="s">
        <v>16</v>
      </c>
      <c r="N9" s="62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</row>
    <row r="10" spans="1:38" s="4" customFormat="1" ht="16.5" thickTop="1" thickBot="1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5">
        <v>18</v>
      </c>
      <c r="S10" s="25">
        <v>19</v>
      </c>
      <c r="T10" s="25">
        <v>20</v>
      </c>
      <c r="U10" s="25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</row>
    <row r="11" spans="1:38" s="4" customFormat="1" ht="15.75" thickTop="1">
      <c r="A11" s="22"/>
      <c r="B11" s="22" t="s">
        <v>21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3"/>
      <c r="R11" s="24"/>
      <c r="S11" s="24"/>
      <c r="T11" s="24"/>
      <c r="U11" s="23"/>
      <c r="V11" s="24"/>
      <c r="W11" s="24"/>
      <c r="X11" s="23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8" s="4" customFormat="1">
      <c r="A12" s="8" t="s">
        <v>18</v>
      </c>
      <c r="B12" s="8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6"/>
      <c r="P12" s="16"/>
      <c r="Q12" s="15"/>
      <c r="R12" s="16"/>
      <c r="S12" s="16"/>
      <c r="T12" s="16"/>
      <c r="U12" s="15"/>
      <c r="V12" s="16"/>
      <c r="W12" s="16"/>
      <c r="X12" s="15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8" s="4" customFormat="1">
      <c r="A13" s="8" t="s">
        <v>19</v>
      </c>
      <c r="B13" s="8" t="s">
        <v>20</v>
      </c>
      <c r="C13" s="3"/>
      <c r="D13" s="3"/>
      <c r="E13" s="3"/>
      <c r="F13" s="3"/>
      <c r="G13" s="3"/>
      <c r="H13" s="3"/>
      <c r="I13" s="3"/>
      <c r="J13" s="3"/>
      <c r="K13" s="2"/>
      <c r="L13" s="3"/>
      <c r="M13" s="2"/>
      <c r="N13" s="3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 s="16"/>
      <c r="AA13" s="15"/>
      <c r="AB13" s="15"/>
      <c r="AC13" s="15"/>
      <c r="AD13" s="15"/>
      <c r="AE13" s="16"/>
      <c r="AF13" s="16"/>
      <c r="AG13" s="15"/>
      <c r="AH13" s="16"/>
      <c r="AI13" s="16"/>
      <c r="AJ13" s="15"/>
      <c r="AK13" s="16"/>
    </row>
    <row r="14" spans="1:38" s="4" customFormat="1">
      <c r="A14" s="9"/>
      <c r="B14" s="9" t="s">
        <v>22</v>
      </c>
      <c r="C14" s="11"/>
      <c r="D14" s="11"/>
      <c r="E14" s="11"/>
      <c r="F14" s="11"/>
      <c r="G14" s="11"/>
      <c r="H14" s="11"/>
      <c r="I14" s="11"/>
      <c r="J14" s="11"/>
      <c r="K14" s="10"/>
      <c r="L14" s="11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/>
      <c r="Z14" s="11"/>
      <c r="AA14" s="10"/>
      <c r="AB14" s="10"/>
      <c r="AC14" s="10"/>
      <c r="AD14" s="10"/>
      <c r="AE14" s="11"/>
      <c r="AF14" s="11"/>
      <c r="AG14" s="10"/>
      <c r="AH14" s="11"/>
      <c r="AI14" s="11"/>
      <c r="AJ14" s="10"/>
      <c r="AK14" s="11"/>
    </row>
    <row r="15" spans="1:38" s="4" customFormat="1">
      <c r="A15" s="8" t="s">
        <v>18</v>
      </c>
      <c r="B15" s="8" t="s">
        <v>17</v>
      </c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3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I15" s="16"/>
      <c r="AJ15" s="15"/>
      <c r="AK15" s="16"/>
    </row>
    <row r="16" spans="1:38" s="4" customFormat="1">
      <c r="A16" s="8" t="s">
        <v>19</v>
      </c>
      <c r="B16" s="8" t="s">
        <v>20</v>
      </c>
      <c r="C16" s="6"/>
      <c r="D16" s="6"/>
      <c r="E16" s="5"/>
      <c r="F16" s="5"/>
      <c r="G16" s="5"/>
      <c r="H16" s="5"/>
      <c r="I16" s="5"/>
      <c r="J16" s="5"/>
      <c r="K16" s="5"/>
      <c r="L16" s="5"/>
      <c r="M16" s="5"/>
      <c r="N16" s="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/>
      <c r="AI16" s="18"/>
      <c r="AJ16" s="17"/>
      <c r="AK16" s="18"/>
    </row>
    <row r="17" spans="1:37" s="4" customFormat="1">
      <c r="A17" s="9"/>
      <c r="B17" s="9" t="s">
        <v>23</v>
      </c>
      <c r="C17" s="11"/>
      <c r="D17" s="11"/>
      <c r="E17" s="11"/>
      <c r="F17" s="11"/>
      <c r="G17" s="10"/>
      <c r="H17" s="10"/>
      <c r="I17" s="11"/>
      <c r="J17" s="11"/>
      <c r="K17" s="10"/>
      <c r="L17" s="11"/>
      <c r="M17" s="10"/>
      <c r="N17" s="1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1"/>
      <c r="Z17" s="11"/>
      <c r="AA17" s="10"/>
      <c r="AB17" s="10"/>
      <c r="AC17" s="10"/>
      <c r="AD17" s="10"/>
      <c r="AE17" s="11"/>
      <c r="AF17" s="11"/>
      <c r="AG17" s="10"/>
      <c r="AH17" s="11"/>
      <c r="AI17" s="11"/>
      <c r="AJ17" s="10"/>
      <c r="AK17" s="11"/>
    </row>
    <row r="18" spans="1:37" s="4" customFormat="1">
      <c r="A18" s="8" t="s">
        <v>18</v>
      </c>
      <c r="B18" s="8" t="s">
        <v>17</v>
      </c>
      <c r="C18" s="6"/>
      <c r="D18" s="6"/>
      <c r="E18" s="6"/>
      <c r="F18" s="6"/>
      <c r="G18" s="5"/>
      <c r="H18" s="5"/>
      <c r="I18" s="6"/>
      <c r="J18" s="6"/>
      <c r="K18" s="5"/>
      <c r="L18" s="6"/>
      <c r="M18" s="5"/>
      <c r="N18" s="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  <c r="Z18" s="18"/>
      <c r="AA18" s="17"/>
      <c r="AB18" s="17"/>
      <c r="AC18" s="17"/>
      <c r="AD18" s="17"/>
      <c r="AE18" s="18"/>
      <c r="AF18" s="18"/>
      <c r="AG18" s="17"/>
      <c r="AH18" s="18"/>
      <c r="AI18" s="18"/>
      <c r="AJ18" s="17"/>
      <c r="AK18" s="18"/>
    </row>
    <row r="19" spans="1:37" s="4" customFormat="1">
      <c r="A19" s="8" t="s">
        <v>19</v>
      </c>
      <c r="B19" s="8" t="s">
        <v>20</v>
      </c>
      <c r="C19" s="3"/>
      <c r="D19" s="3"/>
      <c r="E19" s="3"/>
      <c r="F19" s="3"/>
      <c r="G19" s="3"/>
      <c r="H19" s="3"/>
      <c r="I19" s="3"/>
      <c r="J19" s="2"/>
      <c r="K19" s="2"/>
      <c r="L19" s="2"/>
      <c r="M19" s="2"/>
      <c r="N19" s="3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  <c r="AI19" s="16"/>
      <c r="AJ19" s="15"/>
      <c r="AK19" s="16"/>
    </row>
    <row r="23" spans="1:37">
      <c r="B23" t="s">
        <v>24</v>
      </c>
    </row>
    <row r="24" spans="1:37">
      <c r="B24" t="s">
        <v>25</v>
      </c>
    </row>
    <row r="25" spans="1:37">
      <c r="B25" t="s">
        <v>28</v>
      </c>
    </row>
    <row r="26" spans="1:37">
      <c r="B26" s="20" t="s">
        <v>26</v>
      </c>
      <c r="C26" s="55" t="s">
        <v>34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37">
      <c r="B27" s="20" t="s">
        <v>27</v>
      </c>
    </row>
    <row r="28" spans="1:37">
      <c r="B28" s="20" t="s">
        <v>29</v>
      </c>
      <c r="C28" s="55" t="s">
        <v>32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30" spans="1:37">
      <c r="B30" s="55" t="s">
        <v>35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37">
      <c r="B31" s="56" t="s">
        <v>30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3" spans="1:25">
      <c r="B33" s="55" t="s">
        <v>31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>
      <c r="A34" s="31" t="s">
        <v>40</v>
      </c>
    </row>
    <row r="35" spans="1:25">
      <c r="A35" t="s">
        <v>1</v>
      </c>
      <c r="B35" s="33">
        <v>43830</v>
      </c>
    </row>
    <row r="36" spans="1:25">
      <c r="A36" s="32" t="s">
        <v>7</v>
      </c>
      <c r="B36" t="s">
        <v>41</v>
      </c>
    </row>
    <row r="37" spans="1:25">
      <c r="A37" s="34" t="s">
        <v>39</v>
      </c>
      <c r="B37" s="35">
        <f>EOMONTH($B$35,D37)</f>
        <v>43799</v>
      </c>
      <c r="C37" s="36">
        <f>MONTH(B37)</f>
        <v>11</v>
      </c>
      <c r="D37" s="36">
        <v>-1</v>
      </c>
    </row>
    <row r="38" spans="1:25">
      <c r="A38" s="37" t="s">
        <v>11</v>
      </c>
      <c r="B38" s="38">
        <f t="shared" ref="B38:B86" si="0">EOMONTH($B$35,D38)</f>
        <v>43769</v>
      </c>
      <c r="C38" s="39">
        <f t="shared" ref="C38:C86" si="1">MONTH(B38)</f>
        <v>10</v>
      </c>
      <c r="D38" s="39">
        <v>-2</v>
      </c>
    </row>
    <row r="39" spans="1:25">
      <c r="A39" s="39"/>
      <c r="B39" s="38">
        <f t="shared" si="0"/>
        <v>43738</v>
      </c>
      <c r="C39" s="39">
        <f t="shared" si="1"/>
        <v>9</v>
      </c>
      <c r="D39" s="39">
        <v>-3</v>
      </c>
    </row>
    <row r="40" spans="1:25">
      <c r="A40" s="43" t="s">
        <v>12</v>
      </c>
      <c r="B40" s="44">
        <f t="shared" si="0"/>
        <v>43708</v>
      </c>
      <c r="C40" s="45">
        <f t="shared" si="1"/>
        <v>8</v>
      </c>
      <c r="D40" s="45">
        <v>-4</v>
      </c>
    </row>
    <row r="41" spans="1:25">
      <c r="A41" s="45"/>
      <c r="B41" s="44">
        <f t="shared" si="0"/>
        <v>43677</v>
      </c>
      <c r="C41" s="45">
        <f t="shared" si="1"/>
        <v>7</v>
      </c>
      <c r="D41" s="45">
        <v>-5</v>
      </c>
    </row>
    <row r="42" spans="1:25">
      <c r="A42" s="45"/>
      <c r="B42" s="44">
        <f t="shared" si="0"/>
        <v>43646</v>
      </c>
      <c r="C42" s="45">
        <f t="shared" si="1"/>
        <v>6</v>
      </c>
      <c r="D42" s="45">
        <v>-6</v>
      </c>
    </row>
    <row r="43" spans="1:25">
      <c r="A43" s="46" t="s">
        <v>13</v>
      </c>
      <c r="B43" s="47">
        <f t="shared" si="0"/>
        <v>43616</v>
      </c>
      <c r="C43" s="48">
        <f t="shared" si="1"/>
        <v>5</v>
      </c>
      <c r="D43" s="48">
        <v>-7</v>
      </c>
    </row>
    <row r="44" spans="1:25">
      <c r="A44" s="48"/>
      <c r="B44" s="47">
        <f t="shared" si="0"/>
        <v>43585</v>
      </c>
      <c r="C44" s="48">
        <f t="shared" si="1"/>
        <v>4</v>
      </c>
      <c r="D44" s="48">
        <v>-8</v>
      </c>
    </row>
    <row r="45" spans="1:25">
      <c r="A45" s="48"/>
      <c r="B45" s="47">
        <f t="shared" si="0"/>
        <v>43555</v>
      </c>
      <c r="C45" s="48">
        <f t="shared" si="1"/>
        <v>3</v>
      </c>
      <c r="D45" s="48">
        <v>-9</v>
      </c>
    </row>
    <row r="46" spans="1:25">
      <c r="A46" s="48"/>
      <c r="B46" s="47">
        <f t="shared" si="0"/>
        <v>43524</v>
      </c>
      <c r="C46" s="48">
        <f t="shared" si="1"/>
        <v>2</v>
      </c>
      <c r="D46" s="48">
        <v>-10</v>
      </c>
    </row>
    <row r="47" spans="1:25">
      <c r="A47" s="48"/>
      <c r="B47" s="47">
        <f t="shared" si="0"/>
        <v>43496</v>
      </c>
      <c r="C47" s="48">
        <f t="shared" si="1"/>
        <v>1</v>
      </c>
      <c r="D47" s="48">
        <v>-11</v>
      </c>
    </row>
    <row r="48" spans="1:25">
      <c r="A48" s="48"/>
      <c r="B48" s="47">
        <f t="shared" si="0"/>
        <v>43465</v>
      </c>
      <c r="C48" s="48">
        <f t="shared" si="1"/>
        <v>12</v>
      </c>
      <c r="D48" s="48">
        <v>-12</v>
      </c>
    </row>
    <row r="49" spans="1:4">
      <c r="A49" s="40" t="s">
        <v>14</v>
      </c>
      <c r="B49" s="41">
        <f t="shared" si="0"/>
        <v>43434</v>
      </c>
      <c r="C49" s="42">
        <f t="shared" si="1"/>
        <v>11</v>
      </c>
      <c r="D49" s="42">
        <v>-13</v>
      </c>
    </row>
    <row r="50" spans="1:4">
      <c r="A50" s="42"/>
      <c r="B50" s="41">
        <f t="shared" si="0"/>
        <v>43404</v>
      </c>
      <c r="C50" s="42">
        <f t="shared" si="1"/>
        <v>10</v>
      </c>
      <c r="D50" s="42">
        <v>-14</v>
      </c>
    </row>
    <row r="51" spans="1:4">
      <c r="A51" s="42"/>
      <c r="B51" s="41">
        <f t="shared" si="0"/>
        <v>43373</v>
      </c>
      <c r="C51" s="42">
        <f t="shared" si="1"/>
        <v>9</v>
      </c>
      <c r="D51" s="42">
        <v>-15</v>
      </c>
    </row>
    <row r="52" spans="1:4">
      <c r="A52" s="42"/>
      <c r="B52" s="41">
        <f t="shared" si="0"/>
        <v>43343</v>
      </c>
      <c r="C52" s="42">
        <f t="shared" si="1"/>
        <v>8</v>
      </c>
      <c r="D52" s="42">
        <v>-16</v>
      </c>
    </row>
    <row r="53" spans="1:4">
      <c r="A53" s="42"/>
      <c r="B53" s="41">
        <f t="shared" si="0"/>
        <v>43312</v>
      </c>
      <c r="C53" s="42">
        <f t="shared" si="1"/>
        <v>7</v>
      </c>
      <c r="D53" s="42">
        <v>-17</v>
      </c>
    </row>
    <row r="54" spans="1:4">
      <c r="A54" s="42"/>
      <c r="B54" s="41">
        <f t="shared" si="0"/>
        <v>43281</v>
      </c>
      <c r="C54" s="42">
        <f t="shared" si="1"/>
        <v>6</v>
      </c>
      <c r="D54" s="42">
        <v>-18</v>
      </c>
    </row>
    <row r="55" spans="1:4">
      <c r="A55" s="42"/>
      <c r="B55" s="41">
        <f t="shared" si="0"/>
        <v>43251</v>
      </c>
      <c r="C55" s="42">
        <f t="shared" si="1"/>
        <v>5</v>
      </c>
      <c r="D55" s="42">
        <v>-19</v>
      </c>
    </row>
    <row r="56" spans="1:4">
      <c r="A56" s="42"/>
      <c r="B56" s="41">
        <f t="shared" si="0"/>
        <v>43220</v>
      </c>
      <c r="C56" s="42">
        <f t="shared" si="1"/>
        <v>4</v>
      </c>
      <c r="D56" s="42">
        <v>-20</v>
      </c>
    </row>
    <row r="57" spans="1:4">
      <c r="A57" s="42"/>
      <c r="B57" s="41">
        <f t="shared" si="0"/>
        <v>43190</v>
      </c>
      <c r="C57" s="42">
        <f t="shared" si="1"/>
        <v>3</v>
      </c>
      <c r="D57" s="42">
        <v>-21</v>
      </c>
    </row>
    <row r="58" spans="1:4">
      <c r="A58" s="42"/>
      <c r="B58" s="41">
        <f t="shared" si="0"/>
        <v>43159</v>
      </c>
      <c r="C58" s="42">
        <f t="shared" si="1"/>
        <v>2</v>
      </c>
      <c r="D58" s="42">
        <v>-22</v>
      </c>
    </row>
    <row r="59" spans="1:4">
      <c r="A59" s="42"/>
      <c r="B59" s="41">
        <f t="shared" si="0"/>
        <v>43131</v>
      </c>
      <c r="C59" s="42">
        <f t="shared" si="1"/>
        <v>1</v>
      </c>
      <c r="D59" s="42">
        <v>-23</v>
      </c>
    </row>
    <row r="60" spans="1:4">
      <c r="A60" s="42"/>
      <c r="B60" s="41">
        <f t="shared" si="0"/>
        <v>43100</v>
      </c>
      <c r="C60" s="42">
        <f t="shared" si="1"/>
        <v>12</v>
      </c>
      <c r="D60" s="42">
        <v>-24</v>
      </c>
    </row>
    <row r="61" spans="1:4">
      <c r="A61" s="52" t="s">
        <v>15</v>
      </c>
      <c r="B61" s="53">
        <f t="shared" si="0"/>
        <v>43069</v>
      </c>
      <c r="C61" s="54">
        <f t="shared" si="1"/>
        <v>11</v>
      </c>
      <c r="D61" s="54">
        <v>-25</v>
      </c>
    </row>
    <row r="62" spans="1:4">
      <c r="A62" s="54"/>
      <c r="B62" s="53">
        <f t="shared" si="0"/>
        <v>43039</v>
      </c>
      <c r="C62" s="54">
        <f t="shared" si="1"/>
        <v>10</v>
      </c>
      <c r="D62" s="54">
        <v>-26</v>
      </c>
    </row>
    <row r="63" spans="1:4">
      <c r="A63" s="54"/>
      <c r="B63" s="53">
        <f t="shared" si="0"/>
        <v>43008</v>
      </c>
      <c r="C63" s="54">
        <f t="shared" si="1"/>
        <v>9</v>
      </c>
      <c r="D63" s="54">
        <v>-27</v>
      </c>
    </row>
    <row r="64" spans="1:4">
      <c r="A64" s="54"/>
      <c r="B64" s="53">
        <f t="shared" si="0"/>
        <v>42978</v>
      </c>
      <c r="C64" s="54">
        <f t="shared" si="1"/>
        <v>8</v>
      </c>
      <c r="D64" s="54">
        <v>-28</v>
      </c>
    </row>
    <row r="65" spans="1:4">
      <c r="A65" s="54"/>
      <c r="B65" s="53">
        <f t="shared" si="0"/>
        <v>42947</v>
      </c>
      <c r="C65" s="54">
        <f t="shared" si="1"/>
        <v>7</v>
      </c>
      <c r="D65" s="54">
        <v>-29</v>
      </c>
    </row>
    <row r="66" spans="1:4">
      <c r="A66" s="54"/>
      <c r="B66" s="53">
        <f t="shared" si="0"/>
        <v>42916</v>
      </c>
      <c r="C66" s="54">
        <f t="shared" si="1"/>
        <v>6</v>
      </c>
      <c r="D66" s="54">
        <v>-30</v>
      </c>
    </row>
    <row r="67" spans="1:4">
      <c r="A67" s="54"/>
      <c r="B67" s="53">
        <f t="shared" si="0"/>
        <v>42886</v>
      </c>
      <c r="C67" s="54">
        <f t="shared" si="1"/>
        <v>5</v>
      </c>
      <c r="D67" s="54">
        <v>-31</v>
      </c>
    </row>
    <row r="68" spans="1:4">
      <c r="A68" s="54"/>
      <c r="B68" s="53">
        <f t="shared" si="0"/>
        <v>42855</v>
      </c>
      <c r="C68" s="54">
        <f t="shared" si="1"/>
        <v>4</v>
      </c>
      <c r="D68" s="54">
        <v>-32</v>
      </c>
    </row>
    <row r="69" spans="1:4">
      <c r="A69" s="54"/>
      <c r="B69" s="53">
        <f t="shared" si="0"/>
        <v>42825</v>
      </c>
      <c r="C69" s="54">
        <f t="shared" si="1"/>
        <v>3</v>
      </c>
      <c r="D69" s="54">
        <v>-33</v>
      </c>
    </row>
    <row r="70" spans="1:4">
      <c r="A70" s="54"/>
      <c r="B70" s="53">
        <f t="shared" si="0"/>
        <v>42794</v>
      </c>
      <c r="C70" s="54">
        <f t="shared" si="1"/>
        <v>2</v>
      </c>
      <c r="D70" s="54">
        <v>-34</v>
      </c>
    </row>
    <row r="71" spans="1:4">
      <c r="A71" s="54"/>
      <c r="B71" s="53">
        <f t="shared" si="0"/>
        <v>42766</v>
      </c>
      <c r="C71" s="54">
        <f t="shared" si="1"/>
        <v>1</v>
      </c>
      <c r="D71" s="54">
        <v>-35</v>
      </c>
    </row>
    <row r="72" spans="1:4">
      <c r="A72" s="54"/>
      <c r="B72" s="53">
        <f t="shared" si="0"/>
        <v>42735</v>
      </c>
      <c r="C72" s="54">
        <f t="shared" si="1"/>
        <v>12</v>
      </c>
      <c r="D72" s="54">
        <v>-36</v>
      </c>
    </row>
    <row r="73" spans="1:4">
      <c r="A73" s="49" t="s">
        <v>16</v>
      </c>
      <c r="B73" s="50">
        <f t="shared" si="0"/>
        <v>42704</v>
      </c>
      <c r="C73" s="51">
        <f t="shared" si="1"/>
        <v>11</v>
      </c>
      <c r="D73" s="51">
        <v>-37</v>
      </c>
    </row>
    <row r="74" spans="1:4">
      <c r="A74" s="51"/>
      <c r="B74" s="50">
        <f t="shared" si="0"/>
        <v>42674</v>
      </c>
      <c r="C74" s="51">
        <f t="shared" si="1"/>
        <v>10</v>
      </c>
      <c r="D74" s="51">
        <v>-38</v>
      </c>
    </row>
    <row r="75" spans="1:4">
      <c r="A75" s="51"/>
      <c r="B75" s="50">
        <f t="shared" si="0"/>
        <v>42643</v>
      </c>
      <c r="C75" s="51">
        <f t="shared" si="1"/>
        <v>9</v>
      </c>
      <c r="D75" s="51">
        <v>-39</v>
      </c>
    </row>
    <row r="76" spans="1:4">
      <c r="A76" s="51"/>
      <c r="B76" s="50">
        <f t="shared" si="0"/>
        <v>42613</v>
      </c>
      <c r="C76" s="51">
        <f t="shared" si="1"/>
        <v>8</v>
      </c>
      <c r="D76" s="51">
        <v>-40</v>
      </c>
    </row>
    <row r="77" spans="1:4">
      <c r="A77" s="51"/>
      <c r="B77" s="50">
        <f t="shared" si="0"/>
        <v>42582</v>
      </c>
      <c r="C77" s="51">
        <f t="shared" si="1"/>
        <v>7</v>
      </c>
      <c r="D77" s="51">
        <v>-41</v>
      </c>
    </row>
    <row r="78" spans="1:4">
      <c r="A78" s="51"/>
      <c r="B78" s="50">
        <f t="shared" si="0"/>
        <v>42551</v>
      </c>
      <c r="C78" s="51">
        <f t="shared" si="1"/>
        <v>6</v>
      </c>
      <c r="D78" s="51">
        <v>-42</v>
      </c>
    </row>
    <row r="79" spans="1:4">
      <c r="A79" s="51"/>
      <c r="B79" s="50">
        <f t="shared" si="0"/>
        <v>42521</v>
      </c>
      <c r="C79" s="51">
        <f t="shared" si="1"/>
        <v>5</v>
      </c>
      <c r="D79" s="51">
        <v>-43</v>
      </c>
    </row>
    <row r="80" spans="1:4">
      <c r="A80" s="51"/>
      <c r="B80" s="50">
        <f t="shared" si="0"/>
        <v>42490</v>
      </c>
      <c r="C80" s="51">
        <f t="shared" si="1"/>
        <v>4</v>
      </c>
      <c r="D80" s="51">
        <v>-44</v>
      </c>
    </row>
    <row r="81" spans="1:4">
      <c r="A81" s="51"/>
      <c r="B81" s="50">
        <f t="shared" si="0"/>
        <v>42460</v>
      </c>
      <c r="C81" s="51">
        <f t="shared" si="1"/>
        <v>3</v>
      </c>
      <c r="D81" s="51">
        <v>-45</v>
      </c>
    </row>
    <row r="82" spans="1:4">
      <c r="A82" s="51"/>
      <c r="B82" s="50">
        <f t="shared" si="0"/>
        <v>42429</v>
      </c>
      <c r="C82" s="51">
        <f t="shared" si="1"/>
        <v>2</v>
      </c>
      <c r="D82" s="51">
        <v>-46</v>
      </c>
    </row>
    <row r="83" spans="1:4">
      <c r="A83" s="51"/>
      <c r="B83" s="50">
        <f t="shared" si="0"/>
        <v>42400</v>
      </c>
      <c r="C83" s="51">
        <f t="shared" si="1"/>
        <v>1</v>
      </c>
      <c r="D83" s="51">
        <v>-47</v>
      </c>
    </row>
    <row r="84" spans="1:4">
      <c r="A84" s="51"/>
      <c r="B84" s="50">
        <f t="shared" si="0"/>
        <v>42369</v>
      </c>
      <c r="C84" s="51">
        <f t="shared" si="1"/>
        <v>12</v>
      </c>
      <c r="D84" s="51">
        <v>-48</v>
      </c>
    </row>
    <row r="85" spans="1:4">
      <c r="A85" s="51"/>
      <c r="B85" s="50">
        <f t="shared" si="0"/>
        <v>42338</v>
      </c>
      <c r="C85" s="51">
        <f t="shared" si="1"/>
        <v>11</v>
      </c>
      <c r="D85" s="51">
        <v>-49</v>
      </c>
    </row>
    <row r="86" spans="1:4">
      <c r="A86" s="51"/>
      <c r="B86" s="50">
        <f t="shared" si="0"/>
        <v>42308</v>
      </c>
      <c r="C86" s="51">
        <f t="shared" si="1"/>
        <v>10</v>
      </c>
      <c r="D86" s="51">
        <v>-50</v>
      </c>
    </row>
    <row r="87" spans="1:4">
      <c r="A87" s="51"/>
      <c r="B87" s="50" t="s">
        <v>43</v>
      </c>
      <c r="C87" s="51"/>
      <c r="D87" s="51"/>
    </row>
    <row r="88" spans="1:4">
      <c r="B88" s="30"/>
    </row>
    <row r="89" spans="1:4">
      <c r="B89" s="30"/>
    </row>
    <row r="90" spans="1:4">
      <c r="B90" s="30"/>
    </row>
    <row r="91" spans="1:4">
      <c r="B91" s="30"/>
    </row>
    <row r="92" spans="1:4">
      <c r="B92" s="30"/>
    </row>
    <row r="93" spans="1:4">
      <c r="B93" s="30"/>
    </row>
    <row r="94" spans="1:4">
      <c r="B94" s="30"/>
    </row>
    <row r="95" spans="1:4">
      <c r="B95" s="30"/>
    </row>
    <row r="96" spans="1:4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</sheetData>
  <dataConsolidate/>
  <mergeCells count="52">
    <mergeCell ref="O5:AK5"/>
    <mergeCell ref="C5:N5"/>
    <mergeCell ref="B5:B9"/>
    <mergeCell ref="A5:A9"/>
    <mergeCell ref="Z7:Z9"/>
    <mergeCell ref="AA7:AB7"/>
    <mergeCell ref="AC7:AC9"/>
    <mergeCell ref="AD7:AE7"/>
    <mergeCell ref="U8:U9"/>
    <mergeCell ref="V8:V9"/>
    <mergeCell ref="X8:X9"/>
    <mergeCell ref="Y8:Y9"/>
    <mergeCell ref="AA8:AA9"/>
    <mergeCell ref="AB8:AB9"/>
    <mergeCell ref="AD8:AD9"/>
    <mergeCell ref="C6:C9"/>
    <mergeCell ref="D6:N6"/>
    <mergeCell ref="AG8:AG9"/>
    <mergeCell ref="AF6:AH6"/>
    <mergeCell ref="AI6:AK6"/>
    <mergeCell ref="AF7:AF9"/>
    <mergeCell ref="O6:O9"/>
    <mergeCell ref="P6:P9"/>
    <mergeCell ref="Q6:Q9"/>
    <mergeCell ref="R6:R9"/>
    <mergeCell ref="S6:S9"/>
    <mergeCell ref="T6:V6"/>
    <mergeCell ref="W6:Y6"/>
    <mergeCell ref="Z6:AB6"/>
    <mergeCell ref="AC6:AE6"/>
    <mergeCell ref="T7:T9"/>
    <mergeCell ref="AE8:AE9"/>
    <mergeCell ref="AG7:AH7"/>
    <mergeCell ref="AI7:AI9"/>
    <mergeCell ref="AJ7:AK7"/>
    <mergeCell ref="D7:D9"/>
    <mergeCell ref="E7:M7"/>
    <mergeCell ref="N7:N9"/>
    <mergeCell ref="AH8:AH9"/>
    <mergeCell ref="AJ8:AJ9"/>
    <mergeCell ref="AK8:AK9"/>
    <mergeCell ref="E8:E9"/>
    <mergeCell ref="F8:F9"/>
    <mergeCell ref="G8:M8"/>
    <mergeCell ref="U7:V7"/>
    <mergeCell ref="W7:W9"/>
    <mergeCell ref="X7:Y7"/>
    <mergeCell ref="B33:Y33"/>
    <mergeCell ref="B31:Y31"/>
    <mergeCell ref="B30:Z30"/>
    <mergeCell ref="C28:Z28"/>
    <mergeCell ref="C26:Z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2019-12-24T06:39:17Z</dcterms:created>
  <dcterms:modified xsi:type="dcterms:W3CDTF">2019-12-26T06:50:07Z</dcterms:modified>
</cp:coreProperties>
</file>