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30" yWindow="75" windowWidth="24240" windowHeight="13230"/>
  </bookViews>
  <sheets>
    <sheet name="1000х1000" sheetId="1" r:id="rId1"/>
  </sheets>
  <definedNames>
    <definedName name="Print_Area" localSheetId="0">'1000х1000'!$A$1:$H$26</definedName>
  </definedNames>
  <calcPr calcId="145621"/>
</workbook>
</file>

<file path=xl/calcChain.xml><?xml version="1.0" encoding="utf-8"?>
<calcChain xmlns="http://schemas.openxmlformats.org/spreadsheetml/2006/main">
  <c r="F26" i="1" l="1"/>
  <c r="G26" i="1" l="1"/>
</calcChain>
</file>

<file path=xl/sharedStrings.xml><?xml version="1.0" encoding="utf-8"?>
<sst xmlns="http://schemas.openxmlformats.org/spreadsheetml/2006/main" count="210" uniqueCount="107">
  <si>
    <t>ОПИСАНИЕ</t>
  </si>
  <si>
    <t>ОБОЗНАЧЕНИЕ</t>
  </si>
  <si>
    <t xml:space="preserve"> КОЛ.</t>
  </si>
  <si>
    <t>Толщина, мм</t>
  </si>
  <si>
    <t>МАССА, кг</t>
  </si>
  <si>
    <t>Болт с шестигранной головкой</t>
  </si>
  <si>
    <t>Заклепка в потай</t>
  </si>
  <si>
    <t>Заклепка гаечная</t>
  </si>
  <si>
    <t>Квадрат</t>
  </si>
  <si>
    <t>Крышка ревизии</t>
  </si>
  <si>
    <t>Лента уплотнительная</t>
  </si>
  <si>
    <t>Шайба</t>
  </si>
  <si>
    <t>Защита привода</t>
  </si>
  <si>
    <t>Крышка 1</t>
  </si>
  <si>
    <t>Крышка 2</t>
  </si>
  <si>
    <t>Боковина левая</t>
  </si>
  <si>
    <t>Боковина правая</t>
  </si>
  <si>
    <t>Площадка привода</t>
  </si>
  <si>
    <t>Уголок</t>
  </si>
  <si>
    <t>Гипсокартон</t>
  </si>
  <si>
    <t>DIN 933 - M6  x 40</t>
  </si>
  <si>
    <t>DIN 933 - M6  x 16</t>
  </si>
  <si>
    <t>DIN 933 - M10  x 20</t>
  </si>
  <si>
    <t>DIN 7337 - A4,8 x 8</t>
  </si>
  <si>
    <t>M6 x 16.5</t>
  </si>
  <si>
    <t>M10 x 22.5</t>
  </si>
  <si>
    <t>DIN 6880 - 12-75</t>
  </si>
  <si>
    <t>"Flint"  1х25мм</t>
  </si>
  <si>
    <t>0,075 м</t>
  </si>
  <si>
    <t>Площадь, м2</t>
  </si>
  <si>
    <t>Итого</t>
  </si>
  <si>
    <t>DIN 933 - M6  x 70</t>
  </si>
  <si>
    <t>Кронштейн 1</t>
  </si>
  <si>
    <t>Кронштейн 2</t>
  </si>
  <si>
    <t>1</t>
  </si>
  <si>
    <t>2</t>
  </si>
  <si>
    <t>3</t>
  </si>
  <si>
    <t>4</t>
  </si>
  <si>
    <t>Винт самонарезающий</t>
  </si>
  <si>
    <t>3,5 x 1,3 x 10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</si>
  <si>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</si>
  <si>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</si>
  <si>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</si>
  <si>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</si>
  <si>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</si>
  <si>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</si>
  <si>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</si>
  <si>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</si>
  <si>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</si>
  <si>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</si>
  <si>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</si>
  <si>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</si>
  <si>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</si>
  <si>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</si>
  <si>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</si>
  <si>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</si>
  <si>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</si>
  <si>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</si>
  <si>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№</t>
  </si>
  <si>
    <t>Гайка шестигранная самоконтрящаяся</t>
  </si>
  <si>
    <t>M6 x 1</t>
  </si>
  <si>
    <t>DIN 125 - A 17</t>
  </si>
  <si>
    <t>Уплотнитель</t>
  </si>
  <si>
    <t>Площадка привода-норм 3</t>
  </si>
  <si>
    <t>Кронштейн 1-2-110</t>
  </si>
  <si>
    <t>Кронштейн 2-2-110</t>
  </si>
  <si>
    <t>88</t>
  </si>
  <si>
    <t>2,02 м</t>
  </si>
  <si>
    <t>0,8</t>
  </si>
  <si>
    <t>0,08</t>
  </si>
  <si>
    <t>ВКП(60)-500x500-К-Крышка 1</t>
  </si>
  <si>
    <t>0,321</t>
  </si>
  <si>
    <t>ВКП(60)-500x500-К-Крышка 2</t>
  </si>
  <si>
    <t>0,268</t>
  </si>
  <si>
    <t>ВКП(60)-500x500-К-Уплотнитель</t>
  </si>
  <si>
    <t>1,977 м</t>
  </si>
  <si>
    <t>0,055</t>
  </si>
  <si>
    <t>ВКП(60)-500x500-К-Боковина левая</t>
  </si>
  <si>
    <t>1,2</t>
  </si>
  <si>
    <t>0,343</t>
  </si>
  <si>
    <t>ВКП(60)-500x500-К-Боковина правая</t>
  </si>
  <si>
    <t>0,375</t>
  </si>
  <si>
    <t>87</t>
  </si>
  <si>
    <t>ВКП(60)-500x500-К-Крышка ревизии</t>
  </si>
  <si>
    <t>0,02</t>
  </si>
  <si>
    <t>0,051</t>
  </si>
  <si>
    <t>0,052</t>
  </si>
  <si>
    <t>0,012</t>
  </si>
  <si>
    <t>ВКП(60)-500x500-К-Гипсокартон</t>
  </si>
  <si>
    <t>12,5</t>
  </si>
  <si>
    <t>0,482</t>
  </si>
  <si>
    <t>списание</t>
  </si>
  <si>
    <t>штучно</t>
  </si>
  <si>
    <t>кг</t>
  </si>
  <si>
    <t>пм</t>
  </si>
  <si>
    <t>производство</t>
  </si>
  <si>
    <t>метод</t>
  </si>
  <si>
    <t>материал</t>
  </si>
  <si>
    <t xml:space="preserve">листовая сталь </t>
  </si>
  <si>
    <t>операция</t>
  </si>
  <si>
    <t>разборка</t>
  </si>
  <si>
    <t>м2</t>
  </si>
  <si>
    <t>закупка</t>
  </si>
  <si>
    <t>пересчет</t>
  </si>
  <si>
    <t>нужен</t>
  </si>
  <si>
    <t>покупаем в кг, расходуем в метрах, списываем в кг</t>
  </si>
  <si>
    <t>покупаем в кг, расходуем в м2, списываем в кг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</si>
</sst>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0" fillId="0" borderId="2" xfId="0" applyBorder="1"/>
    <xf numFmtId="0" fontId="1" fillId="0" borderId="5" xfId="0" applyFont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center"/>
    </xf>
    <xf numFmtId="2" fontId="0" fillId="0" borderId="0" xfId="0" applyNumberFormat="1"/>
    <xf numFmtId="2" fontId="0" fillId="0" borderId="1" xfId="0" applyNumberFormat="1" applyBorder="1" applyAlignment="1">
      <alignment wrapText="1"/>
    </xf>
    <xf numFmtId="164" fontId="0" fillId="0" borderId="1" xfId="0" applyNumberForma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2" fontId="0" fillId="0" borderId="2" xfId="0" applyNumberFormat="1" applyBorder="1" applyAlignment="1">
      <alignment horizontal="center"/>
    </xf>
    <xf numFmtId="0" fontId="1" fillId="0" borderId="1" xfId="0" applyNumberFormat="1" applyFont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2" xfId="0" applyNumberFormat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zoomScaleNormal="100" zoomScaleSheetLayoutView="110" workbookViewId="0">
      <selection activeCell="N14" sqref="N14"/>
    </sheetView>
  </sheetViews>
  <sheetFormatPr defaultRowHeight="15" x14ac:dyDescent="0.25"/>
  <cols>
    <col min="1" max="1" width="5.42578125" style="1" customWidth="1"/>
    <col min="2" max="2" width="37.42578125" customWidth="1"/>
    <col min="3" max="3" width="39.28515625" customWidth="1"/>
    <col min="4" max="4" width="8.28515625" style="17" customWidth="1"/>
    <col min="5" max="5" width="13.7109375" style="13" customWidth="1"/>
    <col min="6" max="6" width="12" style="13" customWidth="1"/>
    <col min="7" max="7" width="11.5703125" style="1" customWidth="1"/>
    <col min="8" max="8" width="13.7109375" bestFit="1" customWidth="1"/>
    <col min="10" max="10" width="15" bestFit="1" customWidth="1"/>
    <col min="11" max="11" width="13.85546875" bestFit="1" customWidth="1"/>
    <col min="13" max="13" width="48.7109375" bestFit="1" customWidth="1"/>
  </cols>
  <sheetData>
    <row r="1" spans="1:13" s="4" customFormat="1" ht="27.95" customHeight="1" x14ac:dyDescent="0.25">
      <c r="A1" s="3" t="s">
        <v>58</v>
      </c>
      <c r="B1" s="2" t="s">
        <v>0</v>
      </c>
      <c r="C1" s="2" t="s">
        <v>1</v>
      </c>
      <c r="D1" s="15" t="s">
        <v>2</v>
      </c>
      <c r="E1" s="12" t="s">
        <v>3</v>
      </c>
      <c r="F1" s="12" t="s">
        <v>29</v>
      </c>
      <c r="G1" s="3" t="s">
        <v>4</v>
      </c>
      <c r="H1" s="2" t="s">
        <v>96</v>
      </c>
      <c r="I1" s="2" t="s">
        <v>91</v>
      </c>
      <c r="J1" s="2" t="s">
        <v>97</v>
      </c>
      <c r="K1" s="2" t="s">
        <v>99</v>
      </c>
      <c r="L1" s="4" t="s">
        <v>103</v>
      </c>
    </row>
    <row r="2" spans="1:13" s="9" customFormat="1" x14ac:dyDescent="0.25">
      <c r="A2" s="21" t="s">
        <v>34</v>
      </c>
      <c r="B2" s="7" t="s">
        <v>5</v>
      </c>
      <c r="C2" s="7" t="s">
        <v>20</v>
      </c>
      <c r="D2" s="16">
        <v>4</v>
      </c>
      <c r="E2" s="8"/>
      <c r="F2" s="11"/>
      <c r="G2" s="11">
        <v>4.4999999999999998E-2</v>
      </c>
      <c r="H2" s="7" t="s">
        <v>102</v>
      </c>
      <c r="I2" s="7" t="s">
        <v>92</v>
      </c>
      <c r="J2" s="7"/>
      <c r="K2" s="7"/>
    </row>
    <row r="3" spans="1:13" s="9" customFormat="1" x14ac:dyDescent="0.25">
      <c r="A3" s="21" t="s">
        <v>35</v>
      </c>
      <c r="B3" s="7" t="s">
        <v>5</v>
      </c>
      <c r="C3" s="7" t="s">
        <v>31</v>
      </c>
      <c r="D3" s="16">
        <v>3</v>
      </c>
      <c r="E3" s="8"/>
      <c r="F3" s="11"/>
      <c r="G3" s="11">
        <v>5.3999999999999999E-2</v>
      </c>
      <c r="H3" s="7" t="s">
        <v>102</v>
      </c>
      <c r="I3" s="7" t="s">
        <v>92</v>
      </c>
      <c r="J3" s="7"/>
      <c r="K3" s="7"/>
    </row>
    <row r="4" spans="1:13" s="9" customFormat="1" x14ac:dyDescent="0.25">
      <c r="A4" s="21" t="s">
        <v>36</v>
      </c>
      <c r="B4" s="7" t="s">
        <v>5</v>
      </c>
      <c r="C4" s="7" t="s">
        <v>21</v>
      </c>
      <c r="D4" s="16">
        <v>2</v>
      </c>
      <c r="E4" s="8"/>
      <c r="F4" s="11"/>
      <c r="G4" s="11">
        <v>1.2E-2</v>
      </c>
      <c r="H4" s="7" t="s">
        <v>102</v>
      </c>
      <c r="I4" s="7" t="s">
        <v>92</v>
      </c>
      <c r="J4" s="7"/>
      <c r="K4" s="7"/>
    </row>
    <row r="5" spans="1:13" s="9" customFormat="1" x14ac:dyDescent="0.25">
      <c r="A5" s="21" t="s">
        <v>37</v>
      </c>
      <c r="B5" s="7" t="s">
        <v>5</v>
      </c>
      <c r="C5" s="10" t="s">
        <v>22</v>
      </c>
      <c r="D5" s="16">
        <v>1</v>
      </c>
      <c r="E5" s="8"/>
      <c r="F5" s="11"/>
      <c r="G5" s="11">
        <v>2.4E-2</v>
      </c>
      <c r="H5" s="7" t="s">
        <v>102</v>
      </c>
      <c r="I5" s="7" t="s">
        <v>92</v>
      </c>
      <c r="J5" s="7"/>
      <c r="K5" s="7"/>
    </row>
    <row r="6" spans="1:13" s="9" customFormat="1" x14ac:dyDescent="0.25">
      <c r="A6" s="21" t="s">
        <v>66</v>
      </c>
      <c r="B6" s="7" t="s">
        <v>38</v>
      </c>
      <c r="C6" s="7" t="s">
        <v>39</v>
      </c>
      <c r="D6" s="16">
        <v>4</v>
      </c>
      <c r="E6" s="8"/>
      <c r="F6" s="11"/>
      <c r="G6" s="11">
        <v>5.0000000000000001E-3</v>
      </c>
      <c r="H6" s="7" t="s">
        <v>102</v>
      </c>
      <c r="I6" s="7" t="s">
        <v>92</v>
      </c>
      <c r="J6" s="7"/>
      <c r="K6" s="7"/>
    </row>
    <row r="7" spans="1:13" s="9" customFormat="1" x14ac:dyDescent="0.25">
      <c r="A7" s="21" t="s">
        <v>40</v>
      </c>
      <c r="B7" s="7" t="s">
        <v>59</v>
      </c>
      <c r="C7" s="7" t="s">
        <v>60</v>
      </c>
      <c r="D7" s="16">
        <v>4</v>
      </c>
      <c r="E7" s="8"/>
      <c r="F7" s="11"/>
      <c r="G7" s="11">
        <v>1.0999999999999999E-2</v>
      </c>
      <c r="H7" s="7" t="s">
        <v>102</v>
      </c>
      <c r="I7" s="7" t="s">
        <v>92</v>
      </c>
      <c r="J7" s="7"/>
      <c r="K7" s="7"/>
    </row>
    <row r="8" spans="1:13" s="9" customFormat="1" x14ac:dyDescent="0.25">
      <c r="A8" s="21" t="s">
        <v>41</v>
      </c>
      <c r="B8" s="7" t="s">
        <v>6</v>
      </c>
      <c r="C8" s="7" t="s">
        <v>23</v>
      </c>
      <c r="D8" s="16">
        <v>18</v>
      </c>
      <c r="E8" s="8"/>
      <c r="F8" s="11"/>
      <c r="G8" s="11">
        <v>3.2000000000000001E-2</v>
      </c>
      <c r="H8" s="7" t="s">
        <v>102</v>
      </c>
      <c r="I8" s="7" t="s">
        <v>92</v>
      </c>
      <c r="J8" s="7"/>
      <c r="K8" s="7"/>
    </row>
    <row r="9" spans="1:13" s="9" customFormat="1" x14ac:dyDescent="0.25">
      <c r="A9" s="21" t="s">
        <v>42</v>
      </c>
      <c r="B9" s="7" t="s">
        <v>7</v>
      </c>
      <c r="C9" s="7" t="s">
        <v>24</v>
      </c>
      <c r="D9" s="16">
        <v>5</v>
      </c>
      <c r="E9" s="8"/>
      <c r="F9" s="11"/>
      <c r="G9" s="11">
        <v>2.7E-2</v>
      </c>
      <c r="H9" s="7" t="s">
        <v>102</v>
      </c>
      <c r="I9" s="7" t="s">
        <v>92</v>
      </c>
      <c r="J9" s="7"/>
      <c r="K9" s="7"/>
    </row>
    <row r="10" spans="1:13" s="9" customFormat="1" x14ac:dyDescent="0.25">
      <c r="A10" s="21" t="s">
        <v>43</v>
      </c>
      <c r="B10" s="7" t="s">
        <v>7</v>
      </c>
      <c r="C10" s="7" t="s">
        <v>25</v>
      </c>
      <c r="D10" s="16">
        <v>1</v>
      </c>
      <c r="E10" s="8"/>
      <c r="F10" s="11"/>
      <c r="G10" s="11">
        <v>1.2E-2</v>
      </c>
      <c r="H10" s="7" t="s">
        <v>102</v>
      </c>
      <c r="I10" s="7" t="s">
        <v>92</v>
      </c>
      <c r="J10" s="7"/>
      <c r="K10" s="7"/>
    </row>
    <row r="11" spans="1:13" s="9" customFormat="1" x14ac:dyDescent="0.25">
      <c r="A11" s="21" t="s">
        <v>44</v>
      </c>
      <c r="B11" s="7" t="s">
        <v>8</v>
      </c>
      <c r="C11" s="7" t="s">
        <v>26</v>
      </c>
      <c r="D11" s="16" t="s">
        <v>28</v>
      </c>
      <c r="E11" s="8"/>
      <c r="F11" s="11"/>
      <c r="G11" s="11">
        <v>8.5000000000000006E-2</v>
      </c>
      <c r="H11" s="7" t="s">
        <v>102</v>
      </c>
      <c r="I11" s="7" t="s">
        <v>93</v>
      </c>
      <c r="J11" s="7"/>
      <c r="K11" s="7"/>
      <c r="L11" s="9" t="s">
        <v>104</v>
      </c>
      <c r="M11" s="9" t="s">
        <v>105</v>
      </c>
    </row>
    <row r="12" spans="1:13" s="9" customFormat="1" x14ac:dyDescent="0.25">
      <c r="A12" s="21" t="s">
        <v>45</v>
      </c>
      <c r="B12" s="7" t="s">
        <v>10</v>
      </c>
      <c r="C12" s="7" t="s">
        <v>27</v>
      </c>
      <c r="D12" s="16" t="s">
        <v>67</v>
      </c>
      <c r="E12" s="16"/>
      <c r="F12" s="11"/>
      <c r="G12" s="19">
        <v>4.7E-2</v>
      </c>
      <c r="H12" s="7" t="s">
        <v>102</v>
      </c>
      <c r="I12" s="7" t="s">
        <v>94</v>
      </c>
      <c r="J12" s="7"/>
      <c r="K12" s="7"/>
    </row>
    <row r="13" spans="1:13" s="9" customFormat="1" x14ac:dyDescent="0.25">
      <c r="A13" s="21" t="s">
        <v>46</v>
      </c>
      <c r="B13" s="7" t="s">
        <v>11</v>
      </c>
      <c r="C13" s="7" t="s">
        <v>61</v>
      </c>
      <c r="D13" s="16">
        <v>2</v>
      </c>
      <c r="E13" s="16"/>
      <c r="F13" s="11"/>
      <c r="G13" s="19">
        <v>2.3E-2</v>
      </c>
      <c r="H13" s="7" t="s">
        <v>102</v>
      </c>
      <c r="I13" s="7" t="s">
        <v>92</v>
      </c>
      <c r="J13" s="7"/>
      <c r="K13" s="7"/>
    </row>
    <row r="14" spans="1:13" s="9" customFormat="1" x14ac:dyDescent="0.25">
      <c r="A14" s="21" t="s">
        <v>47</v>
      </c>
      <c r="B14" s="7" t="s">
        <v>12</v>
      </c>
      <c r="C14" s="7" t="s">
        <v>12</v>
      </c>
      <c r="D14" s="16">
        <v>1</v>
      </c>
      <c r="E14" s="16" t="s">
        <v>68</v>
      </c>
      <c r="F14" s="16" t="s">
        <v>69</v>
      </c>
      <c r="G14" s="19">
        <v>0.36499999999999999</v>
      </c>
      <c r="H14" s="7" t="s">
        <v>95</v>
      </c>
      <c r="I14" s="7" t="s">
        <v>93</v>
      </c>
      <c r="J14" s="7" t="s">
        <v>98</v>
      </c>
      <c r="K14" s="7" t="s">
        <v>100</v>
      </c>
      <c r="L14" s="9" t="s">
        <v>104</v>
      </c>
      <c r="M14" s="9" t="s">
        <v>106</v>
      </c>
    </row>
    <row r="15" spans="1:13" s="9" customFormat="1" x14ac:dyDescent="0.25">
      <c r="A15" s="21" t="s">
        <v>48</v>
      </c>
      <c r="B15" s="7" t="s">
        <v>13</v>
      </c>
      <c r="C15" s="7" t="s">
        <v>70</v>
      </c>
      <c r="D15" s="16">
        <v>1</v>
      </c>
      <c r="E15" s="16" t="s">
        <v>68</v>
      </c>
      <c r="F15" s="16" t="s">
        <v>71</v>
      </c>
      <c r="G15" s="19">
        <v>1.95</v>
      </c>
      <c r="H15" s="7" t="s">
        <v>95</v>
      </c>
      <c r="I15" s="7" t="s">
        <v>93</v>
      </c>
      <c r="J15" s="7" t="s">
        <v>98</v>
      </c>
      <c r="K15" s="7" t="s">
        <v>100</v>
      </c>
      <c r="L15" s="9" t="s">
        <v>104</v>
      </c>
      <c r="M15" s="9" t="s">
        <v>106</v>
      </c>
    </row>
    <row r="16" spans="1:13" s="9" customFormat="1" x14ac:dyDescent="0.25">
      <c r="A16" s="21" t="s">
        <v>49</v>
      </c>
      <c r="B16" s="7" t="s">
        <v>14</v>
      </c>
      <c r="C16" s="7" t="s">
        <v>72</v>
      </c>
      <c r="D16" s="16">
        <v>1</v>
      </c>
      <c r="E16" s="16" t="s">
        <v>68</v>
      </c>
      <c r="F16" s="16" t="s">
        <v>73</v>
      </c>
      <c r="G16" s="19">
        <v>1.681</v>
      </c>
      <c r="H16" s="7" t="s">
        <v>95</v>
      </c>
      <c r="I16" s="7" t="s">
        <v>93</v>
      </c>
      <c r="J16" s="7" t="s">
        <v>98</v>
      </c>
      <c r="K16" s="7" t="s">
        <v>100</v>
      </c>
      <c r="L16" s="9" t="s">
        <v>104</v>
      </c>
      <c r="M16" s="9" t="s">
        <v>106</v>
      </c>
    </row>
    <row r="17" spans="1:13" s="9" customFormat="1" x14ac:dyDescent="0.25">
      <c r="A17" s="21" t="s">
        <v>50</v>
      </c>
      <c r="B17" s="7" t="s">
        <v>62</v>
      </c>
      <c r="C17" s="7" t="s">
        <v>74</v>
      </c>
      <c r="D17" s="16" t="s">
        <v>75</v>
      </c>
      <c r="E17" s="16" t="s">
        <v>68</v>
      </c>
      <c r="F17" s="16" t="s">
        <v>76</v>
      </c>
      <c r="G17" s="19">
        <v>0.34599999999999997</v>
      </c>
      <c r="H17" s="7" t="s">
        <v>95</v>
      </c>
      <c r="I17" s="7" t="s">
        <v>93</v>
      </c>
      <c r="J17" s="7" t="s">
        <v>98</v>
      </c>
      <c r="K17" s="7" t="s">
        <v>100</v>
      </c>
      <c r="L17" s="9" t="s">
        <v>104</v>
      </c>
      <c r="M17" s="9" t="s">
        <v>106</v>
      </c>
    </row>
    <row r="18" spans="1:13" s="9" customFormat="1" x14ac:dyDescent="0.25">
      <c r="A18" s="21" t="s">
        <v>51</v>
      </c>
      <c r="B18" s="7" t="s">
        <v>15</v>
      </c>
      <c r="C18" s="7" t="s">
        <v>77</v>
      </c>
      <c r="D18" s="16">
        <v>1</v>
      </c>
      <c r="E18" s="16" t="s">
        <v>78</v>
      </c>
      <c r="F18" s="16" t="s">
        <v>79</v>
      </c>
      <c r="G18" s="19">
        <v>3.1930000000000001</v>
      </c>
      <c r="H18" s="7" t="s">
        <v>95</v>
      </c>
      <c r="I18" s="7" t="s">
        <v>93</v>
      </c>
      <c r="J18" s="7" t="s">
        <v>98</v>
      </c>
      <c r="K18" s="7" t="s">
        <v>100</v>
      </c>
      <c r="L18" s="9" t="s">
        <v>104</v>
      </c>
      <c r="M18" s="9" t="s">
        <v>106</v>
      </c>
    </row>
    <row r="19" spans="1:13" s="9" customFormat="1" x14ac:dyDescent="0.25">
      <c r="A19" s="21" t="s">
        <v>52</v>
      </c>
      <c r="B19" s="7" t="s">
        <v>16</v>
      </c>
      <c r="C19" s="7" t="s">
        <v>80</v>
      </c>
      <c r="D19" s="16">
        <v>1</v>
      </c>
      <c r="E19" s="16" t="s">
        <v>78</v>
      </c>
      <c r="F19" s="16" t="s">
        <v>81</v>
      </c>
      <c r="G19" s="19">
        <v>3.129</v>
      </c>
      <c r="H19" s="7" t="s">
        <v>95</v>
      </c>
      <c r="I19" s="7" t="s">
        <v>93</v>
      </c>
      <c r="J19" s="7" t="s">
        <v>98</v>
      </c>
      <c r="K19" s="7" t="s">
        <v>100</v>
      </c>
      <c r="L19" s="9" t="s">
        <v>104</v>
      </c>
      <c r="M19" s="9" t="s">
        <v>106</v>
      </c>
    </row>
    <row r="20" spans="1:13" s="9" customFormat="1" x14ac:dyDescent="0.25">
      <c r="A20" s="21" t="s">
        <v>82</v>
      </c>
      <c r="B20" s="7" t="s">
        <v>9</v>
      </c>
      <c r="C20" s="7" t="s">
        <v>83</v>
      </c>
      <c r="D20" s="16">
        <v>1</v>
      </c>
      <c r="E20" s="16" t="s">
        <v>78</v>
      </c>
      <c r="F20" s="16" t="s">
        <v>84</v>
      </c>
      <c r="G20" s="19">
        <v>0.189</v>
      </c>
      <c r="H20" s="7" t="s">
        <v>95</v>
      </c>
      <c r="I20" s="7" t="s">
        <v>93</v>
      </c>
      <c r="J20" s="7" t="s">
        <v>98</v>
      </c>
      <c r="K20" s="7" t="s">
        <v>100</v>
      </c>
      <c r="L20" s="9" t="s">
        <v>104</v>
      </c>
      <c r="M20" s="9" t="s">
        <v>106</v>
      </c>
    </row>
    <row r="21" spans="1:13" s="9" customFormat="1" x14ac:dyDescent="0.25">
      <c r="A21" s="21" t="s">
        <v>53</v>
      </c>
      <c r="B21" s="7" t="s">
        <v>17</v>
      </c>
      <c r="C21" s="7" t="s">
        <v>63</v>
      </c>
      <c r="D21" s="16">
        <v>1</v>
      </c>
      <c r="E21" s="16" t="s">
        <v>78</v>
      </c>
      <c r="F21" s="16" t="s">
        <v>85</v>
      </c>
      <c r="G21" s="19">
        <v>0.41599999999999998</v>
      </c>
      <c r="H21" s="7" t="s">
        <v>95</v>
      </c>
      <c r="I21" s="7" t="s">
        <v>93</v>
      </c>
      <c r="J21" s="7" t="s">
        <v>98</v>
      </c>
      <c r="K21" s="7" t="s">
        <v>100</v>
      </c>
      <c r="L21" s="9" t="s">
        <v>104</v>
      </c>
      <c r="M21" s="9" t="s">
        <v>106</v>
      </c>
    </row>
    <row r="22" spans="1:13" s="9" customFormat="1" x14ac:dyDescent="0.25">
      <c r="A22" s="21" t="s">
        <v>54</v>
      </c>
      <c r="B22" s="7" t="s">
        <v>18</v>
      </c>
      <c r="C22" s="7" t="s">
        <v>18</v>
      </c>
      <c r="D22" s="16">
        <v>8</v>
      </c>
      <c r="E22" s="16" t="s">
        <v>78</v>
      </c>
      <c r="F22" s="16" t="s">
        <v>86</v>
      </c>
      <c r="G22" s="19">
        <v>0.27100000000000002</v>
      </c>
      <c r="H22" s="7" t="s">
        <v>95</v>
      </c>
      <c r="I22" s="7" t="s">
        <v>93</v>
      </c>
      <c r="J22" s="7" t="s">
        <v>98</v>
      </c>
      <c r="K22" s="7" t="s">
        <v>100</v>
      </c>
      <c r="L22" s="9" t="s">
        <v>104</v>
      </c>
      <c r="M22" s="9" t="s">
        <v>106</v>
      </c>
    </row>
    <row r="23" spans="1:13" s="9" customFormat="1" x14ac:dyDescent="0.25">
      <c r="A23" s="21" t="s">
        <v>55</v>
      </c>
      <c r="B23" s="7" t="s">
        <v>32</v>
      </c>
      <c r="C23" s="7" t="s">
        <v>64</v>
      </c>
      <c r="D23" s="16">
        <v>1</v>
      </c>
      <c r="E23" s="16" t="s">
        <v>35</v>
      </c>
      <c r="F23" s="16" t="s">
        <v>87</v>
      </c>
      <c r="G23" s="11">
        <v>0.105</v>
      </c>
      <c r="H23" s="7" t="s">
        <v>95</v>
      </c>
      <c r="I23" s="7" t="s">
        <v>93</v>
      </c>
      <c r="J23" s="7" t="s">
        <v>98</v>
      </c>
      <c r="K23" s="7" t="s">
        <v>100</v>
      </c>
      <c r="L23" s="9" t="s">
        <v>104</v>
      </c>
      <c r="M23" s="9" t="s">
        <v>106</v>
      </c>
    </row>
    <row r="24" spans="1:13" s="9" customFormat="1" x14ac:dyDescent="0.25">
      <c r="A24" s="21" t="s">
        <v>56</v>
      </c>
      <c r="B24" s="7" t="s">
        <v>33</v>
      </c>
      <c r="C24" s="7" t="s">
        <v>65</v>
      </c>
      <c r="D24" s="16">
        <v>1</v>
      </c>
      <c r="E24" s="16" t="s">
        <v>35</v>
      </c>
      <c r="F24" s="16" t="s">
        <v>87</v>
      </c>
      <c r="G24" s="11">
        <v>0.104</v>
      </c>
      <c r="H24" s="7" t="s">
        <v>95</v>
      </c>
      <c r="I24" s="7" t="s">
        <v>93</v>
      </c>
      <c r="J24" s="7" t="s">
        <v>98</v>
      </c>
      <c r="K24" s="7" t="s">
        <v>100</v>
      </c>
      <c r="L24" s="9" t="s">
        <v>104</v>
      </c>
      <c r="M24" s="9" t="s">
        <v>106</v>
      </c>
    </row>
    <row r="25" spans="1:13" ht="15.75" thickBot="1" x14ac:dyDescent="0.3">
      <c r="A25" s="21" t="s">
        <v>57</v>
      </c>
      <c r="B25" s="22" t="s">
        <v>19</v>
      </c>
      <c r="C25" s="22" t="s">
        <v>88</v>
      </c>
      <c r="D25" s="16">
        <v>2</v>
      </c>
      <c r="E25" s="16" t="s">
        <v>89</v>
      </c>
      <c r="F25" s="16" t="s">
        <v>90</v>
      </c>
      <c r="G25" s="11">
        <v>6.63</v>
      </c>
      <c r="H25" s="7" t="s">
        <v>95</v>
      </c>
      <c r="I25" s="7" t="s">
        <v>101</v>
      </c>
      <c r="J25" s="7" t="s">
        <v>19</v>
      </c>
      <c r="K25" s="7" t="s">
        <v>100</v>
      </c>
      <c r="L25" s="9" t="s">
        <v>104</v>
      </c>
      <c r="M25" s="9" t="s">
        <v>106</v>
      </c>
    </row>
    <row r="26" spans="1:13" s="5" customFormat="1" ht="15.75" thickBot="1" x14ac:dyDescent="0.3">
      <c r="A26" s="23"/>
      <c r="B26" s="6" t="s">
        <v>30</v>
      </c>
      <c r="D26" s="18"/>
      <c r="E26" s="14"/>
      <c r="F26" s="20">
        <f>SUM(F2:F25)</f>
        <v>0</v>
      </c>
      <c r="G26" s="20">
        <f>SUM(G2:G25)</f>
        <v>18.756</v>
      </c>
    </row>
  </sheetData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1000х1000</vt:lpstr>
      <vt:lpstr>'1000х1000'!Print_Area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2018-04-16T11:22:39Z</dcterms:created>
  <dcterms:modified xsi:type="dcterms:W3CDTF">2019-04-09T07:02:05Z</dcterms:modified>
</cp:coreProperties>
</file>