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7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<sst xmlns="http://schemas.openxmlformats.org/spreadsheetml/2006/main" count="82" uniqueCount="72">
  <si>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Владелец</t>
  </si>
  <si>
    <t>Код владельца</t>
  </si>
  <si>
    <t>Покупатель</t>
  </si>
  <si>
    <t>Код покупателя</t>
  </si>
  <si>
    <t>Краткое наименование покупателя</t>
  </si>
  <si>
    <t>Адрес юридический</t>
  </si>
  <si>
    <t>Адрес доставки</t>
  </si>
  <si>
    <t>Адрес почтовый</t>
  </si>
  <si>
    <t>Адрес регистрации</t>
  </si>
  <si>
    <t>ИНН</t>
  </si>
  <si>
    <t>КПП</t>
  </si>
  <si>
    <t>Телефон</t>
  </si>
  <si>
    <t>Электронная почта</t>
  </si>
  <si>
    <t>Факс</t>
  </si>
  <si>
    <t>Описание (комментарий)</t>
  </si>
  <si>
    <t>Банк наименование</t>
  </si>
  <si>
    <t>Банк расчетный счет</t>
  </si>
  <si>
    <t>Банк кор. счет</t>
  </si>
  <si>
    <t>Банк БИК</t>
  </si>
  <si>
    <t>ОКПО</t>
  </si>
  <si>
    <t>ОГРН</t>
  </si>
  <si>
    <t>Грузополучатель для ТН и ТТН</t>
  </si>
  <si>
    <t>Грузополучатель для счета-фактуры</t>
  </si>
  <si>
    <t>Номер документа заявка на расход</t>
  </si>
  <si>
    <t>Тип заявки</t>
  </si>
  <si>
    <t>Дата формирования заявки на расход</t>
  </si>
  <si>
    <t>Дата отгузки</t>
  </si>
  <si>
    <t>Приоритет</t>
  </si>
  <si>
    <t>Ответственный</t>
  </si>
  <si>
    <t>Кросс-докинг</t>
  </si>
  <si>
    <t>Отгрузка целыми палетами</t>
  </si>
  <si>
    <t>Комментарий</t>
  </si>
  <si>
    <t>Номер счета-фактуры</t>
  </si>
  <si>
    <t>Номер ТОРГ-12</t>
  </si>
  <si>
    <t>Время отгрузки</t>
  </si>
  <si>
    <t>Основание</t>
  </si>
  <si>
    <t>Заявка на сборку</t>
  </si>
  <si>
    <t>Номер строки в заявке</t>
  </si>
  <si>
    <t>Код товара</t>
  </si>
  <si>
    <t>Наименование товара</t>
  </si>
  <si>
    <t>Количество</t>
  </si>
  <si>
    <t>Единица измерения</t>
  </si>
  <si>
    <t>Категория грузов</t>
  </si>
  <si>
    <t>Маркер</t>
  </si>
  <si>
    <t>Количество в коробе</t>
  </si>
  <si>
    <t>Цена за единицу</t>
  </si>
  <si>
    <t>Сумма</t>
  </si>
  <si>
    <t>НДС</t>
  </si>
  <si>
    <t>Ставка НДС</t>
  </si>
  <si>
    <t>Описание товара</t>
  </si>
  <si>
    <t>Код товара UPC</t>
  </si>
  <si>
    <t>Класс ABC</t>
  </si>
  <si>
    <t>Учет срока годности</t>
  </si>
  <si>
    <t>Срок годности товара</t>
  </si>
  <si>
    <t>Производитель</t>
  </si>
  <si>
    <t>Страна происхождения</t>
  </si>
  <si>
    <t>Вводить партию</t>
  </si>
  <si>
    <t>Залоговая цена</t>
  </si>
  <si>
    <t>-</t>
  </si>
  <si>
    <t>Кондиция</t>
  </si>
  <si>
    <t>шт</t>
  </si>
  <si>
    <t>1230-06878</t>
  </si>
  <si>
    <t>00-00000024</t>
  </si>
  <si>
    <t>0610-05301</t>
  </si>
  <si>
    <t>Наша организация</t>
  </si>
  <si>
    <t>Контрагент</t>
  </si>
  <si>
    <t>адрес</t>
  </si>
  <si>
    <t>тел</t>
  </si>
  <si>
    <t>Пользователь</t>
  </si>
  <si>
    <t>товар1</t>
  </si>
  <si>
    <t>товар2</t>
  </si>
  <si>
    <t>Страна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</si>
</sst>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"/>
    <numFmt numFmtId="173" formatCode="0.0"/>
  </numFmts>
  <fonts count="40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6" fillId="0" borderId="10" xfId="42" applyNumberFormat="1" applyFont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left" vertical="top" wrapText="1"/>
    </xf>
    <xf numFmtId="2" fontId="0" fillId="34" borderId="12" xfId="0" applyNumberFormat="1" applyFont="1" applyFill="1" applyBorder="1" applyAlignment="1">
      <alignment horizontal="right" vertical="top" wrapText="1"/>
    </xf>
    <xf numFmtId="4" fontId="0" fillId="34" borderId="12" xfId="0" applyNumberFormat="1" applyFont="1" applyFill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NumberFormat="1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0" fontId="0" fillId="21" borderId="10" xfId="0" applyNumberFormat="1" applyFont="1" applyFill="1" applyBorder="1" applyAlignment="1">
      <alignment horizontal="left" vertical="top" wrapText="1"/>
    </xf>
    <xf numFmtId="1" fontId="0" fillId="21" borderId="10" xfId="0" applyNumberFormat="1" applyFont="1" applyFill="1" applyBorder="1" applyAlignment="1">
      <alignment horizontal="left" vertical="top" wrapText="1"/>
    </xf>
    <xf numFmtId="172" fontId="0" fillId="21" borderId="10" xfId="0" applyNumberFormat="1" applyFont="1" applyFill="1" applyBorder="1" applyAlignment="1">
      <alignment horizontal="left" vertical="top" wrapText="1"/>
    </xf>
    <xf numFmtId="0" fontId="0" fillId="21" borderId="10" xfId="0" applyNumberFormat="1" applyFont="1" applyFill="1" applyBorder="1" applyAlignment="1">
      <alignment horizontal="left" vertical="top" wrapText="1"/>
    </xf>
    <xf numFmtId="0" fontId="1" fillId="21" borderId="10" xfId="0" applyNumberFormat="1" applyFont="1" applyFill="1" applyBorder="1" applyAlignment="1">
      <alignment horizontal="left" vertical="top" wrapText="1"/>
    </xf>
    <xf numFmtId="22" fontId="0" fillId="21" borderId="10" xfId="0" applyNumberFormat="1" applyFont="1" applyFill="1" applyBorder="1" applyAlignment="1">
      <alignment horizontal="left" vertical="top" wrapText="1"/>
    </xf>
    <xf numFmtId="14" fontId="0" fillId="21" borderId="10" xfId="0" applyNumberFormat="1" applyFont="1" applyFill="1" applyBorder="1" applyAlignment="1">
      <alignment horizontal="left" vertical="top" wrapText="1"/>
    </xf>
    <xf numFmtId="20" fontId="0" fillId="21" borderId="10" xfId="0" applyNumberFormat="1" applyFont="1" applyFill="1" applyBorder="1" applyAlignment="1">
      <alignment horizontal="left" vertical="top" wrapText="1"/>
    </xf>
    <xf numFmtId="172" fontId="0" fillId="21" borderId="10" xfId="0" applyNumberFormat="1" applyFont="1" applyFill="1" applyBorder="1" applyAlignment="1">
      <alignment horizontal="left" vertical="top" wrapText="1"/>
    </xf>
    <xf numFmtId="49" fontId="0" fillId="21" borderId="12" xfId="0" applyNumberFormat="1" applyFill="1" applyBorder="1" applyAlignment="1">
      <alignment horizontal="left" vertical="top" wrapText="1"/>
    </xf>
    <xf numFmtId="0" fontId="0" fillId="21" borderId="12" xfId="0" applyNumberFormat="1" applyFill="1" applyBorder="1" applyAlignment="1">
      <alignment horizontal="left" vertical="top" wrapText="1"/>
    </xf>
    <xf numFmtId="172" fontId="0" fillId="21" borderId="12" xfId="0" applyNumberFormat="1" applyFont="1" applyFill="1" applyBorder="1" applyAlignment="1">
      <alignment horizontal="left" vertical="top" wrapText="1"/>
    </xf>
    <xf numFmtId="0" fontId="0" fillId="21" borderId="12" xfId="0" applyNumberFormat="1" applyFont="1" applyFill="1" applyBorder="1" applyAlignment="1">
      <alignment horizontal="left" vertical="top" wrapText="1"/>
    </xf>
    <xf numFmtId="1" fontId="0" fillId="21" borderId="12" xfId="0" applyNumberFormat="1" applyFont="1" applyFill="1" applyBorder="1" applyAlignment="1">
      <alignment horizontal="right" vertical="top" wrapText="1"/>
    </xf>
    <xf numFmtId="0" fontId="0" fillId="21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33"/>
  <sheetViews>
    <sheetView tabSelected="1" zoomScalePageLayoutView="0" workbookViewId="0" topLeftCell="A1">
      <selection activeCell="B8" sqref="B8"/>
    </sheetView>
  </sheetViews>
  <sheetFormatPr defaultColWidth="8.83203125" defaultRowHeight="11.25"/>
  <cols>
    <col min="1" max="1" width="22.33203125" style="2" customWidth="1"/>
    <col min="2" max="2" width="11.66015625" style="2" bestFit="1" customWidth="1"/>
    <col min="3" max="3" width="14.33203125" style="2" bestFit="1" customWidth="1"/>
    <col min="4" max="4" width="10.16015625" style="2" bestFit="1" customWidth="1"/>
    <col min="5" max="5" width="10.66015625" style="2" customWidth="1"/>
    <col min="6" max="7" width="8.83203125" style="2" customWidth="1"/>
    <col min="8" max="8" width="14.16015625" style="2" customWidth="1"/>
    <col min="9" max="9" width="11.66015625" style="2" bestFit="1" customWidth="1"/>
    <col min="10" max="10" width="12.16015625" style="2" bestFit="1" customWidth="1"/>
    <col min="11" max="11" width="13.16015625" style="2" customWidth="1"/>
    <col min="12" max="12" width="10.5" style="2" bestFit="1" customWidth="1"/>
    <col min="13" max="13" width="14.5" style="2" customWidth="1"/>
    <col min="14" max="14" width="8.83203125" style="2" customWidth="1"/>
    <col min="15" max="15" width="16.5" style="2" bestFit="1" customWidth="1"/>
    <col min="16" max="16" width="24.83203125" style="2" customWidth="1"/>
    <col min="17" max="17" width="11.66015625" style="2" bestFit="1" customWidth="1"/>
    <col min="18" max="19" width="8.83203125" style="2" customWidth="1"/>
    <col min="20" max="20" width="14.66015625" style="2" customWidth="1"/>
    <col min="21" max="16384" width="8.83203125" style="2" customWidth="1"/>
  </cols>
  <sheetData>
    <row r="1" spans="1:2" ht="38.25">
      <c r="A1" s="1" t="s">
        <v>0</v>
      </c>
      <c r="B1" s="1" t="s">
        <v>1</v>
      </c>
    </row>
    <row r="2" spans="1:2" ht="11.25">
      <c r="A2" s="16" t="s">
        <v>64</v>
      </c>
      <c r="B2" s="24">
        <v>2757</v>
      </c>
    </row>
    <row r="3" spans="1:22" ht="11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1" ht="89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21" ht="22.5">
      <c r="A5" s="16" t="s">
        <v>65</v>
      </c>
      <c r="B5" s="18" t="s">
        <v>62</v>
      </c>
      <c r="C5" s="16" t="s">
        <v>65</v>
      </c>
      <c r="D5" s="16" t="s">
        <v>66</v>
      </c>
      <c r="E5" s="3"/>
      <c r="F5" s="3"/>
      <c r="G5" s="3"/>
      <c r="H5" s="17" t="s">
        <v>9</v>
      </c>
      <c r="I5" s="17" t="s">
        <v>10</v>
      </c>
      <c r="J5" s="16" t="s">
        <v>67</v>
      </c>
      <c r="K5" s="6"/>
      <c r="L5" s="3"/>
      <c r="M5" s="3"/>
      <c r="N5" s="3"/>
      <c r="O5" s="3"/>
      <c r="P5" s="3"/>
      <c r="Q5" s="4"/>
      <c r="R5" s="3"/>
      <c r="S5" s="3"/>
      <c r="T5" s="3"/>
      <c r="U5" s="3"/>
    </row>
    <row r="6" spans="1:22" ht="11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13" ht="51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25.5">
      <c r="A8" s="19">
        <v>369</v>
      </c>
      <c r="B8" s="20" t="s">
        <v>36</v>
      </c>
      <c r="C8" s="21">
        <v>43124</v>
      </c>
      <c r="D8" s="22">
        <v>43125</v>
      </c>
      <c r="E8" s="3"/>
      <c r="F8" s="16" t="s">
        <v>68</v>
      </c>
      <c r="G8" s="3"/>
      <c r="H8" s="3"/>
      <c r="I8" s="3"/>
      <c r="J8" s="3"/>
      <c r="K8" s="3"/>
      <c r="L8" s="23">
        <v>0.4583333333333333</v>
      </c>
      <c r="M8" s="3"/>
    </row>
    <row r="9" spans="1:22" ht="11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51">
      <c r="A10" s="7" t="s">
        <v>37</v>
      </c>
      <c r="B10" s="7" t="s">
        <v>38</v>
      </c>
      <c r="C10" s="7" t="s">
        <v>39</v>
      </c>
      <c r="D10" s="7" t="s">
        <v>40</v>
      </c>
      <c r="E10" s="7" t="s">
        <v>41</v>
      </c>
      <c r="F10" s="7" t="s">
        <v>42</v>
      </c>
      <c r="G10" s="7" t="s">
        <v>43</v>
      </c>
      <c r="H10" s="7" t="s">
        <v>31</v>
      </c>
      <c r="I10" s="7" t="s">
        <v>44</v>
      </c>
      <c r="J10" s="7" t="s">
        <v>45</v>
      </c>
      <c r="K10" s="7" t="s">
        <v>46</v>
      </c>
      <c r="L10" s="7" t="s">
        <v>47</v>
      </c>
      <c r="M10" s="7" t="s">
        <v>48</v>
      </c>
      <c r="N10" s="7" t="s">
        <v>49</v>
      </c>
      <c r="O10" s="7" t="s">
        <v>50</v>
      </c>
      <c r="P10" s="7" t="s">
        <v>51</v>
      </c>
      <c r="Q10" s="7" t="s">
        <v>52</v>
      </c>
      <c r="R10" s="7" t="s">
        <v>53</v>
      </c>
      <c r="S10" s="7" t="s">
        <v>54</v>
      </c>
      <c r="T10" s="7" t="s">
        <v>55</v>
      </c>
      <c r="U10" s="7" t="s">
        <v>56</v>
      </c>
      <c r="V10" s="7" t="s">
        <v>57</v>
      </c>
    </row>
    <row r="11" spans="1:22" ht="63.75" customHeight="1">
      <c r="A11" s="8">
        <v>1</v>
      </c>
      <c r="B11" s="25" t="s">
        <v>61</v>
      </c>
      <c r="C11" s="26" t="s">
        <v>69</v>
      </c>
      <c r="D11" s="29">
        <v>9</v>
      </c>
      <c r="E11" s="9" t="s">
        <v>60</v>
      </c>
      <c r="F11" s="9" t="s">
        <v>59</v>
      </c>
      <c r="G11" s="9" t="s">
        <v>58</v>
      </c>
      <c r="H11" s="9"/>
      <c r="I11" s="9"/>
      <c r="J11" s="10">
        <v>263.94</v>
      </c>
      <c r="K11" s="11">
        <f>D11*J11</f>
        <v>2375.46</v>
      </c>
      <c r="L11" s="10">
        <f>K11*1.2-K11</f>
        <v>475.0920000000001</v>
      </c>
      <c r="M11" s="8">
        <v>20</v>
      </c>
      <c r="N11" s="9"/>
      <c r="O11" s="12"/>
      <c r="P11" s="9"/>
      <c r="Q11" s="9"/>
      <c r="R11" s="9"/>
      <c r="S11" s="30" t="s">
        <v>54</v>
      </c>
      <c r="T11" s="30" t="s">
        <v>71</v>
      </c>
      <c r="U11" s="9"/>
      <c r="V11" s="9"/>
    </row>
    <row r="12" spans="1:22" ht="63.75" customHeight="1">
      <c r="A12" s="8">
        <v>2</v>
      </c>
      <c r="B12" s="27" t="s">
        <v>63</v>
      </c>
      <c r="C12" s="28" t="s">
        <v>70</v>
      </c>
      <c r="D12" s="29">
        <v>9</v>
      </c>
      <c r="E12" s="9" t="s">
        <v>60</v>
      </c>
      <c r="F12" s="9" t="s">
        <v>59</v>
      </c>
      <c r="G12" s="9" t="s">
        <v>58</v>
      </c>
      <c r="H12" s="9"/>
      <c r="I12" s="9"/>
      <c r="J12" s="10">
        <v>81.2</v>
      </c>
      <c r="K12" s="11">
        <f>D12*J12</f>
        <v>730.8000000000001</v>
      </c>
      <c r="L12" s="10">
        <f>K12*1.2-K12</f>
        <v>146.15999999999997</v>
      </c>
      <c r="M12" s="8">
        <v>20</v>
      </c>
      <c r="N12" s="9"/>
      <c r="O12" s="12"/>
      <c r="P12" s="9"/>
      <c r="Q12" s="9"/>
      <c r="R12" s="9"/>
      <c r="S12" s="30" t="s">
        <v>54</v>
      </c>
      <c r="T12" s="30" t="s">
        <v>71</v>
      </c>
      <c r="U12" s="9"/>
      <c r="V12" s="9"/>
    </row>
    <row r="13" spans="5:12" ht="11.25">
      <c r="E13" s="13"/>
      <c r="F13" s="14"/>
      <c r="L13" s="15"/>
    </row>
    <row r="14" spans="5:12" ht="11.25">
      <c r="E14" s="13"/>
      <c r="F14" s="14"/>
      <c r="L14" s="15"/>
    </row>
    <row r="15" ht="11.25">
      <c r="L15" s="15"/>
    </row>
    <row r="16" ht="11.25">
      <c r="L16" s="15"/>
    </row>
    <row r="17" ht="11.25">
      <c r="L17" s="15"/>
    </row>
    <row r="18" ht="11.25">
      <c r="L18" s="15"/>
    </row>
    <row r="19" ht="11.25">
      <c r="L19" s="15"/>
    </row>
    <row r="20" ht="11.25">
      <c r="L20" s="15"/>
    </row>
    <row r="21" ht="11.25">
      <c r="L21" s="15"/>
    </row>
    <row r="22" ht="11.25">
      <c r="L22" s="15"/>
    </row>
    <row r="23" ht="11.25">
      <c r="L23" s="15"/>
    </row>
    <row r="24" ht="11.25">
      <c r="L24" s="15"/>
    </row>
    <row r="25" ht="11.25">
      <c r="L25" s="15"/>
    </row>
    <row r="26" ht="11.25">
      <c r="L26" s="15"/>
    </row>
    <row r="27" ht="11.25">
      <c r="L27" s="15"/>
    </row>
    <row r="28" ht="11.25">
      <c r="L28" s="15"/>
    </row>
    <row r="29" ht="11.25">
      <c r="L29" s="15"/>
    </row>
    <row r="30" ht="11.25">
      <c r="L30" s="15"/>
    </row>
    <row r="31" ht="11.25">
      <c r="L31" s="15"/>
    </row>
    <row r="32" ht="11.25">
      <c r="L32" s="15"/>
    </row>
    <row r="33" ht="11.25">
      <c r="L33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Виктория Альбертовна</dc:creator>
  <cp:keywords/>
  <dc:description/>
  <cp:lastModifiedBy>Пользователь</cp:lastModifiedBy>
  <cp:lastPrinted>2015-05-12T13:55:00Z</cp:lastPrinted>
  <dcterms:created xsi:type="dcterms:W3CDTF">2015-05-12T13:55:00Z</dcterms:created>
  <dcterms:modified xsi:type="dcterms:W3CDTF">2019-01-30T08:17:15Z</dcterms:modified>
  <cp:category/>
  <cp:version/>
  <cp:contentType/>
  <cp:contentStatus/>
  <cp:revision>1</cp:revision>
</cp:coreProperties>
</file>