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74" activeTab="0"/>
  </bookViews>
  <sheets>
    <sheet name="TDSheet" sheetId="1" r:id="rId1"/>
  </sheets>
  <definedNames>
    <definedName name="_xlnm._FilterDatabase" localSheetId="0" hidden="1">'TDSheet'!$A$10:$X$11</definedName>
  </definedNames>
  <calcPr fullCalcOnLoad="1"/>
</workbook>
</file>

<file path=xl/sharedStrings.xml><?xml version="1.0" encoding="utf-8"?>
<sst xmlns="http://schemas.openxmlformats.org/spreadsheetml/2006/main" count="60" uniqueCount="49">
  <si>
    <t>Владелец</t>
  </si>
  <si>
    <t>Код владельца</t>
  </si>
  <si>
    <t>Поставщик</t>
  </si>
  <si>
    <t>Код поставщика</t>
  </si>
  <si>
    <t>Краткое наименование поставщика</t>
  </si>
  <si>
    <t>Описание (комментарий)</t>
  </si>
  <si>
    <t>Номер документа заявка на приход</t>
  </si>
  <si>
    <t>Тип заявки</t>
  </si>
  <si>
    <t>Дата формирования заявки на приход</t>
  </si>
  <si>
    <t>Дата прихода грузов</t>
  </si>
  <si>
    <t>Приоритет</t>
  </si>
  <si>
    <t>Ответственный</t>
  </si>
  <si>
    <t>Комментарий</t>
  </si>
  <si>
    <t>Время приемки</t>
  </si>
  <si>
    <t>Заявка на приход</t>
  </si>
  <si>
    <t>Номер строки в заявке</t>
  </si>
  <si>
    <t>Код товара</t>
  </si>
  <si>
    <t>Наименование товара</t>
  </si>
  <si>
    <t>Количество</t>
  </si>
  <si>
    <t>Единица измерения</t>
  </si>
  <si>
    <t>Категория грузов</t>
  </si>
  <si>
    <t>Маркер</t>
  </si>
  <si>
    <t>Количество в коробе</t>
  </si>
  <si>
    <t>Цена за единицу</t>
  </si>
  <si>
    <t>Сумма</t>
  </si>
  <si>
    <t>НДС</t>
  </si>
  <si>
    <t>Ставка НДС</t>
  </si>
  <si>
    <t>Описание товара</t>
  </si>
  <si>
    <t>Код товара UPC</t>
  </si>
  <si>
    <t>Класс ABC</t>
  </si>
  <si>
    <t>Учет срока годности</t>
  </si>
  <si>
    <t>Срок годности товара</t>
  </si>
  <si>
    <t>Производитель</t>
  </si>
  <si>
    <t>Страна происхождения</t>
  </si>
  <si>
    <t>Вводить партию</t>
  </si>
  <si>
    <t>Залоговая цена</t>
  </si>
  <si>
    <t>Дата срока годности</t>
  </si>
  <si>
    <t>Дата производства</t>
  </si>
  <si>
    <t>-</t>
  </si>
  <si>
    <t>НЕТ</t>
  </si>
  <si>
    <t xml:space="preserve">шт. </t>
  </si>
  <si>
    <t>Z-806-70-36</t>
  </si>
  <si>
    <t>Z-231-51-00</t>
  </si>
  <si>
    <t>Наша организация</t>
  </si>
  <si>
    <t>Код из 1С</t>
  </si>
  <si>
    <t>Пользователь</t>
  </si>
  <si>
    <t>Товар1</t>
  </si>
  <si>
    <t>Товар2</t>
  </si>
  <si>
    <t>Страна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</si>
</sst>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UB&quot;;\-#,##0\ &quot;RUB&quot;"/>
    <numFmt numFmtId="173" formatCode="#,##0\ &quot;RUB&quot;;[Red]\-#,##0\ &quot;RUB&quot;"/>
    <numFmt numFmtId="174" formatCode="#,##0.00\ &quot;RUB&quot;;\-#,##0.00\ &quot;RUB&quot;"/>
    <numFmt numFmtId="175" formatCode="#,##0.00\ &quot;RUB&quot;;[Red]\-#,##0.00\ &quot;RUB&quot;"/>
    <numFmt numFmtId="176" formatCode="_-* #,##0\ &quot;RUB&quot;_-;\-* #,##0\ &quot;RUB&quot;_-;_-* &quot;-&quot;\ &quot;RUB&quot;_-;_-@_-"/>
    <numFmt numFmtId="177" formatCode="_-* #,##0\ _R_U_B_-;\-* #,##0\ _R_U_B_-;_-* &quot;-&quot;\ _R_U_B_-;_-@_-"/>
    <numFmt numFmtId="178" formatCode="_-* #,##0.00\ &quot;RUB&quot;_-;\-* #,##0.00\ &quot;RUB&quot;_-;_-* &quot;-&quot;??\ &quot;RUB&quot;_-;_-@_-"/>
    <numFmt numFmtId="179" formatCode="_-* #,##0.00\ _R_U_B_-;\-* #,##0.00\ _R_U_B_-;_-* &quot;-&quot;??\ _R_U_B_-;_-@_-"/>
    <numFmt numFmtId="180" formatCode="000000000"/>
    <numFmt numFmtId="181" formatCode="0&quot;%&quot;"/>
    <numFmt numFmtId="182" formatCode="_-[$€-2]\ * #,##0.00_-;\-[$€-2]\ * #,##0.00_-;_-[$€-2]\ * &quot;-&quot;??_-;_-@_-"/>
    <numFmt numFmtId="183" formatCode="_-* #,##0.00\ [$₽-419]_-;\-* #,##0.00\ [$₽-419]_-;_-* &quot;-&quot;??\ [$₽-419]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00"/>
    <numFmt numFmtId="189" formatCode="_ &quot;€&quot;\ * #,##0.00_ ;_ &quot;€&quot;\ * \-#,##0.00_ ;_ &quot;€&quot;\ * &quot;-&quot;??_ ;_ @_ "/>
  </numFmts>
  <fonts count="37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9" fontId="20" fillId="0" borderId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Fill="1" applyBorder="1" applyAlignment="1">
      <alignment horizontal="right" vertical="top"/>
    </xf>
    <xf numFmtId="181" fontId="1" fillId="0" borderId="10" xfId="0" applyNumberFormat="1" applyFont="1" applyBorder="1" applyAlignment="1">
      <alignment horizontal="right" vertical="top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9" borderId="10" xfId="0" applyNumberFormat="1" applyFont="1" applyFill="1" applyBorder="1" applyAlignment="1">
      <alignment horizontal="left" vertical="top" wrapText="1"/>
    </xf>
    <xf numFmtId="180" fontId="1" fillId="9" borderId="10" xfId="0" applyNumberFormat="1" applyFont="1" applyFill="1" applyBorder="1" applyAlignment="1">
      <alignment horizontal="left" vertical="top" wrapText="1"/>
    </xf>
    <xf numFmtId="0" fontId="1" fillId="9" borderId="10" xfId="0" applyNumberFormat="1" applyFont="1" applyFill="1" applyBorder="1" applyAlignment="1">
      <alignment horizontal="left" vertical="center"/>
    </xf>
    <xf numFmtId="0" fontId="1" fillId="9" borderId="10" xfId="0" applyNumberFormat="1" applyFont="1" applyFill="1" applyBorder="1" applyAlignment="1">
      <alignment horizontal="left" vertical="top"/>
    </xf>
    <xf numFmtId="14" fontId="1" fillId="9" borderId="10" xfId="0" applyNumberFormat="1" applyFont="1" applyFill="1" applyBorder="1" applyAlignment="1">
      <alignment horizontal="left" vertical="top" wrapText="1"/>
    </xf>
    <xf numFmtId="20" fontId="1" fillId="9" borderId="10" xfId="0" applyNumberFormat="1" applyFont="1" applyFill="1" applyBorder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Percent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53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6" sqref="C16"/>
    </sheetView>
  </sheetViews>
  <sheetFormatPr defaultColWidth="8.66015625" defaultRowHeight="11.25"/>
  <cols>
    <col min="1" max="1" width="25" style="1" customWidth="1"/>
    <col min="2" max="2" width="19.66015625" style="1" bestFit="1" customWidth="1"/>
    <col min="3" max="3" width="91.5" style="1" bestFit="1" customWidth="1"/>
    <col min="4" max="4" width="15.5" style="1" customWidth="1"/>
    <col min="5" max="5" width="17" style="1" customWidth="1"/>
    <col min="6" max="6" width="22.5" style="1" customWidth="1"/>
    <col min="7" max="9" width="11.66015625" style="1" customWidth="1"/>
    <col min="10" max="10" width="17.16015625" style="1" customWidth="1"/>
    <col min="11" max="11" width="19" style="1" bestFit="1" customWidth="1"/>
    <col min="12" max="12" width="18" style="1" customWidth="1"/>
    <col min="13" max="18" width="11.66015625" style="1" customWidth="1"/>
    <col min="19" max="19" width="33.66015625" style="1" customWidth="1"/>
    <col min="20" max="20" width="23.66015625" style="1" bestFit="1" customWidth="1"/>
    <col min="21" max="21" width="11.66015625" style="1" customWidth="1"/>
    <col min="22" max="22" width="15" style="1" bestFit="1" customWidth="1"/>
    <col min="23" max="24" width="10.16015625" style="1" customWidth="1"/>
  </cols>
  <sheetData>
    <row r="1" spans="1:24" ht="12.75" customHeight="1">
      <c r="A1" s="2" t="s">
        <v>0</v>
      </c>
      <c r="B1" s="2" t="s">
        <v>1</v>
      </c>
      <c r="C1" s="3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12.75" customHeight="1">
      <c r="A2" s="14" t="s">
        <v>43</v>
      </c>
      <c r="B2" s="15">
        <v>2757</v>
      </c>
      <c r="C2" s="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36.75" customHeight="1">
      <c r="A4" s="2" t="s">
        <v>2</v>
      </c>
      <c r="B4" s="2" t="s">
        <v>3</v>
      </c>
      <c r="C4" s="2" t="s">
        <v>4</v>
      </c>
      <c r="D4" s="2" t="s">
        <v>5</v>
      </c>
      <c r="E4" s="3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12.75" customHeight="1">
      <c r="A5" s="14" t="s">
        <v>2</v>
      </c>
      <c r="B5" s="15" t="s">
        <v>44</v>
      </c>
      <c r="C5" s="14" t="s">
        <v>2</v>
      </c>
      <c r="D5" s="4"/>
      <c r="E5" s="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2.75" customHeight="1">
      <c r="A6"/>
      <c r="B6"/>
      <c r="C6"/>
      <c r="D6"/>
      <c r="E6"/>
      <c r="F6"/>
      <c r="G6"/>
      <c r="H6"/>
      <c r="I6"/>
      <c r="J6"/>
      <c r="K6" s="5"/>
      <c r="L6"/>
      <c r="M6"/>
      <c r="N6"/>
      <c r="O6"/>
      <c r="P6"/>
      <c r="Q6"/>
      <c r="R6"/>
      <c r="S6"/>
      <c r="T6"/>
      <c r="U6"/>
      <c r="V6"/>
      <c r="W6"/>
      <c r="X6"/>
    </row>
    <row r="7" spans="1:24" ht="24.75" customHeight="1">
      <c r="A7" s="2" t="s">
        <v>6</v>
      </c>
      <c r="B7" s="14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3"/>
      <c r="J7"/>
      <c r="K7"/>
      <c r="L7" s="5"/>
      <c r="M7"/>
      <c r="N7"/>
      <c r="O7"/>
      <c r="P7"/>
      <c r="Q7"/>
      <c r="R7"/>
      <c r="S7"/>
      <c r="T7"/>
      <c r="U7"/>
      <c r="V7"/>
      <c r="W7"/>
      <c r="X7"/>
    </row>
    <row r="8" spans="1:24" ht="12.75">
      <c r="A8" s="14">
        <v>57</v>
      </c>
      <c r="B8" s="4" t="s">
        <v>14</v>
      </c>
      <c r="C8" s="18">
        <v>43479</v>
      </c>
      <c r="D8" s="18">
        <v>43479</v>
      </c>
      <c r="E8" s="4"/>
      <c r="F8" s="14" t="s">
        <v>45</v>
      </c>
      <c r="G8" s="4"/>
      <c r="H8" s="19">
        <v>0.6875</v>
      </c>
      <c r="I8" s="3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38.25">
      <c r="A10" s="2" t="s">
        <v>15</v>
      </c>
      <c r="B10" s="2" t="s">
        <v>16</v>
      </c>
      <c r="C10" s="2" t="s">
        <v>17</v>
      </c>
      <c r="D10" s="2" t="s">
        <v>18</v>
      </c>
      <c r="E10" s="2" t="s">
        <v>19</v>
      </c>
      <c r="F10" s="2" t="s">
        <v>20</v>
      </c>
      <c r="G10" s="2" t="s">
        <v>21</v>
      </c>
      <c r="H10" s="2" t="s">
        <v>12</v>
      </c>
      <c r="I10" s="2" t="s">
        <v>22</v>
      </c>
      <c r="J10" s="2" t="s">
        <v>23</v>
      </c>
      <c r="K10" s="2" t="s">
        <v>24</v>
      </c>
      <c r="L10" s="2" t="s">
        <v>25</v>
      </c>
      <c r="M10" s="2" t="s">
        <v>26</v>
      </c>
      <c r="N10" s="2" t="s">
        <v>27</v>
      </c>
      <c r="O10" s="2" t="s">
        <v>28</v>
      </c>
      <c r="P10" s="2" t="s">
        <v>29</v>
      </c>
      <c r="Q10" s="2" t="s">
        <v>30</v>
      </c>
      <c r="R10" s="2" t="s">
        <v>31</v>
      </c>
      <c r="S10" s="2" t="s">
        <v>32</v>
      </c>
      <c r="T10" s="2" t="s">
        <v>33</v>
      </c>
      <c r="U10" s="2" t="s">
        <v>34</v>
      </c>
      <c r="V10" s="2" t="s">
        <v>35</v>
      </c>
      <c r="W10" s="2" t="s">
        <v>36</v>
      </c>
      <c r="X10" s="2" t="s">
        <v>37</v>
      </c>
    </row>
    <row r="11" spans="1:24" s="11" customFormat="1" ht="12.75">
      <c r="A11" s="6">
        <v>1</v>
      </c>
      <c r="B11" s="16" t="s">
        <v>41</v>
      </c>
      <c r="C11" s="16" t="s">
        <v>46</v>
      </c>
      <c r="D11" s="6">
        <v>1</v>
      </c>
      <c r="E11" s="7" t="s">
        <v>40</v>
      </c>
      <c r="F11" s="8"/>
      <c r="G11" s="8"/>
      <c r="H11" s="8"/>
      <c r="I11" s="9"/>
      <c r="J11" s="9">
        <v>845.6</v>
      </c>
      <c r="K11" s="9">
        <f>J11*D11</f>
        <v>845.6</v>
      </c>
      <c r="L11" s="9">
        <f>K11*1.18-K11</f>
        <v>152.20799999999997</v>
      </c>
      <c r="M11" s="10">
        <v>18</v>
      </c>
      <c r="N11" s="8"/>
      <c r="O11" s="8" t="s">
        <v>38</v>
      </c>
      <c r="P11" s="8" t="s">
        <v>38</v>
      </c>
      <c r="Q11" s="8" t="s">
        <v>39</v>
      </c>
      <c r="R11" s="8"/>
      <c r="S11" s="14" t="s">
        <v>32</v>
      </c>
      <c r="T11" s="17" t="s">
        <v>48</v>
      </c>
      <c r="U11" s="8" t="s">
        <v>39</v>
      </c>
      <c r="V11" s="9">
        <f>(K11+L11)/D11</f>
        <v>997.808</v>
      </c>
      <c r="W11" s="8"/>
      <c r="X11" s="8"/>
    </row>
    <row r="12" spans="1:24" s="11" customFormat="1" ht="12.75">
      <c r="A12" s="6">
        <v>2</v>
      </c>
      <c r="B12" s="16" t="s">
        <v>42</v>
      </c>
      <c r="C12" s="16" t="s">
        <v>47</v>
      </c>
      <c r="D12" s="6">
        <v>1</v>
      </c>
      <c r="E12" s="7" t="s">
        <v>40</v>
      </c>
      <c r="F12" s="8"/>
      <c r="G12" s="8"/>
      <c r="H12" s="8"/>
      <c r="I12" s="9"/>
      <c r="J12" s="9">
        <v>412.6</v>
      </c>
      <c r="K12" s="9">
        <f>J12*D12</f>
        <v>412.6</v>
      </c>
      <c r="L12" s="9">
        <f>K12*1.18-K12</f>
        <v>74.26799999999997</v>
      </c>
      <c r="M12" s="10">
        <v>18</v>
      </c>
      <c r="N12" s="8"/>
      <c r="O12" s="8"/>
      <c r="P12" s="8"/>
      <c r="Q12" s="8" t="s">
        <v>39</v>
      </c>
      <c r="R12" s="8"/>
      <c r="S12" s="14" t="s">
        <v>32</v>
      </c>
      <c r="T12" s="17" t="s">
        <v>48</v>
      </c>
      <c r="U12" s="8" t="s">
        <v>39</v>
      </c>
      <c r="V12" s="9">
        <f>(K12+L12)/D12</f>
        <v>486.868</v>
      </c>
      <c r="W12" s="8"/>
      <c r="X12" s="8"/>
    </row>
    <row r="13" spans="1:24" s="13" customFormat="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3" customFormat="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13" customFormat="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13" customFormat="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13" customFormat="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13" customFormat="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13" customFormat="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3" customFormat="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3" customFormat="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13" customFormat="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13" customFormat="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13" customFormat="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13" customFormat="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3" customFormat="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3" customFormat="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3" customFormat="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3" customFormat="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3" customFormat="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3" customFormat="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3" customFormat="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3" customFormat="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3" customFormat="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3" customFormat="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3" customFormat="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3" customFormat="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3" customFormat="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3" customFormat="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3" customFormat="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3" customFormat="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3" customFormat="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3" customFormat="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3" customFormat="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3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3" customFormat="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3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3" customFormat="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3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3" customFormat="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3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3" customFormat="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13" customFormat="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</sheetData>
  <sheetProtection/>
  <autoFilter ref="A10:X11"/>
  <conditionalFormatting sqref="B11">
    <cfRule type="duplicateValues" priority="15" dxfId="2" stopIfTrue="1">
      <formula>AND(COUNTIF($B$11:$B$11,B11)&gt;1,NOT(ISBLANK(B11)))</formula>
    </cfRule>
  </conditionalFormatting>
  <conditionalFormatting sqref="B12">
    <cfRule type="duplicateValues" priority="19" dxfId="2" stopIfTrue="1">
      <formula>AND(COUNTIF($B$12:$B$12,B12)&gt;1,NOT(ISBLANK(B12)))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hp-2</dc:creator>
  <cp:keywords/>
  <dc:description/>
  <cp:lastModifiedBy>Пользователь</cp:lastModifiedBy>
  <cp:lastPrinted>2017-04-26T06:23:53Z</cp:lastPrinted>
  <dcterms:created xsi:type="dcterms:W3CDTF">2017-04-26T06:23:53Z</dcterms:created>
  <dcterms:modified xsi:type="dcterms:W3CDTF">2019-01-30T07:58:40Z</dcterms:modified>
  <cp:category/>
  <cp:version/>
  <cp:contentType/>
  <cp:contentStatus/>
  <cp:revision>1</cp:revision>
</cp:coreProperties>
</file>