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<sst xmlns="http://schemas.openxmlformats.org/spreadsheetml/2006/main" count="49" uniqueCount="39">
  <si>
    <t>Дебиторская задолженность по срокам долга</t>
  </si>
  <si>
    <t>Параметры:</t>
  </si>
  <si>
    <t>Дата отчета: 31.10.2018</t>
  </si>
  <si>
    <t>Вариант классификации задолженности: Задолженность для Юриста</t>
  </si>
  <si>
    <t xml:space="preserve">Календарь: </t>
  </si>
  <si>
    <t>Данные отчета: В валюте упр. учета</t>
  </si>
  <si>
    <t>Валюта: RUB</t>
  </si>
  <si>
    <t>Отбор:</t>
  </si>
  <si>
    <t>№ п/п</t>
  </si>
  <si>
    <t>Интервал просроченной задолженности</t>
  </si>
  <si>
    <t>Долг клиента</t>
  </si>
  <si>
    <t>%</t>
  </si>
  <si>
    <t>Не просрочено</t>
  </si>
  <si>
    <t>От 1 до 6 дней</t>
  </si>
  <si>
    <t>От 7 до 13 дней</t>
  </si>
  <si>
    <t>Итого</t>
  </si>
  <si>
    <t>Партнер</t>
  </si>
  <si>
    <t>Состояние взаиморасчетов</t>
  </si>
  <si>
    <t>№ в группе</t>
  </si>
  <si>
    <t>Объект расчетов</t>
  </si>
  <si>
    <t>Наш долг</t>
  </si>
  <si>
    <t>К отгрузке</t>
  </si>
  <si>
    <t>Всего</t>
  </si>
  <si>
    <t>Доля долга, %</t>
  </si>
  <si>
    <t>Просрочено</t>
  </si>
  <si>
    <t>Дней</t>
  </si>
  <si>
    <t>Заказ клиента ЗВУТ-0041500 от 14.09.2018 15:32:54</t>
  </si>
  <si>
    <t>Заказ клиента ЗВУТ-0039433 от 03.09.2018 17:37:28</t>
  </si>
  <si>
    <t>Заказ клиента ЗВУТ-0039434 от 03.09.2018 17:39:32</t>
  </si>
  <si>
    <t>Заказ клиента ЗВУТ-0041503 от 14.09.2018 15:37:52</t>
  </si>
  <si>
    <t>Заказ клиента ЗВУТ-0041628 от 15.09.2018 13:50:11</t>
  </si>
  <si>
    <t>Заказ клиента ЗВУТ-0043554 от 26.09.2018 9:25:02</t>
  </si>
  <si>
    <t>Заказ клиента ЗВУТ-0049268 от 30.10.2018 12:26:08</t>
  </si>
  <si>
    <t>Заказ клиента ЗВУТ-0047141 от 17.10.2018 10:18:57</t>
  </si>
  <si>
    <t>Заказ клиента ЗВУТ-0047605 от 19.10.2018 16:55:50</t>
  </si>
  <si>
    <t>Заказ клиента ЗВУТ-0043751 от 27.09.2018 11:38:51</t>
  </si>
  <si>
    <t>Организация В списке "ИП Ал..." И
Партнер В группе из списка "МАДОУ "Солнышко..."</t>
  </si>
  <si>
    <t>МАДОУ  "Солнышко"</t>
  </si>
  <si>
    <t xml:space="preserve">Пеня за проскочку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</si>
</sst>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8"/>
      <name val="Arial"/>
      <family val="0"/>
    </font>
    <font>
      <sz val="10"/>
      <name val="Arial"/>
      <family val="0"/>
    </font>
    <font>
      <sz val="10"/>
      <color indexed="28"/>
      <name val="Arial"/>
      <family val="0"/>
    </font>
    <font>
      <sz val="8"/>
      <color indexed="2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1" fontId="2" fillId="33" borderId="10" xfId="0" applyNumberFormat="1" applyFont="1" applyFill="1" applyBorder="1" applyAlignment="1">
      <alignment horizontal="right" vertical="top"/>
    </xf>
    <xf numFmtId="0" fontId="3" fillId="33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2" fontId="0" fillId="34" borderId="10" xfId="0" applyNumberFormat="1" applyFont="1" applyFill="1" applyBorder="1" applyAlignment="1">
      <alignment horizontal="right" vertical="top"/>
    </xf>
    <xf numFmtId="4" fontId="4" fillId="34" borderId="10" xfId="0" applyNumberFormat="1" applyFont="1" applyFill="1" applyBorder="1" applyAlignment="1">
      <alignment horizontal="right" vertical="top"/>
    </xf>
    <xf numFmtId="2" fontId="4" fillId="34" borderId="10" xfId="0" applyNumberFormat="1" applyFont="1" applyFill="1" applyBorder="1" applyAlignment="1">
      <alignment horizontal="right" vertical="top"/>
    </xf>
    <xf numFmtId="1" fontId="0" fillId="34" borderId="10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 wrapText="1" indent="2"/>
    </xf>
    <xf numFmtId="0" fontId="0" fillId="0" borderId="12" xfId="0" applyNumberFormat="1" applyFont="1" applyBorder="1" applyAlignment="1">
      <alignment horizontal="left" vertical="top" wrapText="1" indent="2"/>
    </xf>
    <xf numFmtId="0" fontId="0" fillId="0" borderId="13" xfId="0" applyNumberFormat="1" applyFont="1" applyBorder="1" applyAlignment="1">
      <alignment horizontal="left" vertical="top" wrapText="1" indent="2"/>
    </xf>
    <xf numFmtId="0" fontId="0" fillId="0" borderId="11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/>
    </xf>
    <xf numFmtId="4" fontId="3" fillId="33" borderId="10" xfId="0" applyNumberFormat="1" applyFont="1" applyFill="1" applyBorder="1" applyAlignment="1">
      <alignment horizontal="right" vertical="top"/>
    </xf>
    <xf numFmtId="2" fontId="3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left" vertical="top"/>
    </xf>
    <xf numFmtId="4" fontId="2" fillId="33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2"/>
    </xf>
    <xf numFmtId="4" fontId="0" fillId="0" borderId="10" xfId="0" applyNumberFormat="1" applyFont="1" applyBorder="1" applyAlignment="1">
      <alignment horizontal="right" vertical="top"/>
    </xf>
    <xf numFmtId="0" fontId="2" fillId="33" borderId="14" xfId="0" applyNumberFormat="1" applyFont="1" applyFill="1" applyBorder="1" applyAlignment="1">
      <alignment horizontal="left" vertical="top" wrapText="1"/>
    </xf>
    <xf numFmtId="0" fontId="2" fillId="33" borderId="15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0" fontId="2" fillId="33" borderId="16" xfId="0" applyNumberFormat="1" applyFont="1" applyFill="1" applyBorder="1" applyAlignment="1">
      <alignment horizontal="left" vertical="top" wrapText="1"/>
    </xf>
    <xf numFmtId="0" fontId="2" fillId="33" borderId="17" xfId="0" applyNumberFormat="1" applyFont="1" applyFill="1" applyBorder="1" applyAlignment="1">
      <alignment horizontal="left" vertical="top" wrapText="1"/>
    </xf>
    <xf numFmtId="0" fontId="2" fillId="33" borderId="18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0" fontId="2" fillId="35" borderId="14" xfId="0" applyNumberFormat="1" applyFont="1" applyFill="1" applyBorder="1" applyAlignment="1">
      <alignment horizontal="left" vertical="top" wrapText="1"/>
    </xf>
    <xf numFmtId="0" fontId="2" fillId="35" borderId="15" xfId="0" applyNumberFormat="1" applyFont="1" applyFill="1" applyBorder="1" applyAlignment="1">
      <alignment horizontal="left" vertical="top" wrapText="1"/>
    </xf>
    <xf numFmtId="1" fontId="0" fillId="35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B22222"/>
      <rgbColor rgb="00F8F2D8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U32"/>
  <sheetViews>
    <sheetView tabSelected="1" zoomScalePageLayoutView="0" workbookViewId="0" topLeftCell="A1">
      <selection activeCell="P37" sqref="P37"/>
    </sheetView>
  </sheetViews>
  <sheetFormatPr defaultColWidth="10.66015625" defaultRowHeight="11.25" outlineLevelRow="1"/>
  <cols>
    <col min="1" max="1" width="5.83203125" style="1" customWidth="1"/>
    <col min="2" max="2" width="3.66015625" style="1" customWidth="1"/>
    <col min="3" max="3" width="1.0078125" style="1" customWidth="1"/>
    <col min="4" max="4" width="4.16015625" style="1" customWidth="1"/>
    <col min="5" max="5" width="13" style="1" customWidth="1"/>
    <col min="6" max="6" width="18.66015625" style="1" customWidth="1"/>
    <col min="7" max="7" width="6.33203125" style="1" customWidth="1"/>
    <col min="8" max="8" width="17.5" style="1" customWidth="1"/>
    <col min="9" max="9" width="1.3359375" style="1" customWidth="1"/>
    <col min="10" max="10" width="13.33203125" style="1" customWidth="1"/>
    <col min="11" max="11" width="5.33203125" style="1" customWidth="1"/>
    <col min="12" max="12" width="10.66015625" style="1" customWidth="1"/>
    <col min="13" max="13" width="18.66015625" style="1" customWidth="1"/>
    <col min="14" max="14" width="10.66015625" style="1" customWidth="1"/>
    <col min="15" max="15" width="7.66015625" style="1" customWidth="1"/>
    <col min="16" max="16" width="12.16015625" style="1" customWidth="1"/>
    <col min="17" max="20" width="18.66015625" style="1" customWidth="1"/>
    <col min="21" max="21" width="18.83203125" style="1" customWidth="1"/>
  </cols>
  <sheetData>
    <row r="1" s="1" customFormat="1" ht="9.75" customHeight="1"/>
    <row r="2" spans="1:8" ht="24" customHeight="1">
      <c r="A2" s="2" t="s">
        <v>0</v>
      </c>
      <c r="B2" s="2"/>
      <c r="C2" s="2"/>
      <c r="D2" s="2"/>
      <c r="E2" s="2"/>
      <c r="F2" s="2"/>
      <c r="G2" s="2"/>
      <c r="H2" s="2"/>
    </row>
    <row r="3" s="1" customFormat="1" ht="9.75" customHeight="1"/>
    <row r="4" spans="1:10" ht="12.75" customHeight="1" outlineLevel="1">
      <c r="A4" s="3" t="s">
        <v>1</v>
      </c>
      <c r="B4" s="3"/>
      <c r="C4" s="3"/>
      <c r="D4" s="3"/>
      <c r="E4" s="3" t="s">
        <v>2</v>
      </c>
      <c r="F4" s="3"/>
      <c r="G4" s="3"/>
      <c r="H4" s="3"/>
      <c r="I4" s="3"/>
      <c r="J4" s="3"/>
    </row>
    <row r="5" spans="5:10" ht="12.75" customHeight="1" outlineLevel="1">
      <c r="E5" s="3" t="s">
        <v>3</v>
      </c>
      <c r="F5" s="3"/>
      <c r="G5" s="3"/>
      <c r="H5" s="3"/>
      <c r="I5" s="3"/>
      <c r="J5" s="3"/>
    </row>
    <row r="6" spans="5:10" ht="12.75" customHeight="1" outlineLevel="1">
      <c r="E6" s="3" t="s">
        <v>4</v>
      </c>
      <c r="F6" s="3"/>
      <c r="G6" s="3"/>
      <c r="H6" s="3"/>
      <c r="I6" s="3"/>
      <c r="J6" s="3"/>
    </row>
    <row r="7" spans="5:10" ht="12.75" customHeight="1" outlineLevel="1">
      <c r="E7" s="3" t="s">
        <v>5</v>
      </c>
      <c r="F7" s="3"/>
      <c r="G7" s="3"/>
      <c r="H7" s="3"/>
      <c r="I7" s="3"/>
      <c r="J7" s="3"/>
    </row>
    <row r="8" spans="5:10" ht="12.75" customHeight="1" outlineLevel="1">
      <c r="E8" s="3" t="s">
        <v>6</v>
      </c>
      <c r="F8" s="3"/>
      <c r="G8" s="3"/>
      <c r="H8" s="3"/>
      <c r="I8" s="3"/>
      <c r="J8" s="3"/>
    </row>
    <row r="9" spans="1:21" ht="24.75" customHeight="1" outlineLevel="1">
      <c r="A9" s="3" t="s">
        <v>7</v>
      </c>
      <c r="B9" s="3"/>
      <c r="C9" s="3"/>
      <c r="D9" s="3"/>
      <c r="E9" s="46" t="s">
        <v>36</v>
      </c>
      <c r="F9" s="47"/>
      <c r="G9" s="47"/>
      <c r="H9" s="47"/>
      <c r="I9" s="47"/>
      <c r="J9" s="47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="1" customFormat="1" ht="9.75" customHeight="1"/>
    <row r="11" spans="1:7" ht="36.75" customHeight="1">
      <c r="A11" s="4" t="s">
        <v>8</v>
      </c>
      <c r="B11" s="39" t="s">
        <v>9</v>
      </c>
      <c r="C11" s="39"/>
      <c r="D11" s="39"/>
      <c r="E11" s="39"/>
      <c r="F11" s="4" t="s">
        <v>10</v>
      </c>
      <c r="G11" s="4" t="s">
        <v>11</v>
      </c>
    </row>
    <row r="12" spans="1:7" ht="11.25" customHeight="1">
      <c r="A12" s="5">
        <v>1</v>
      </c>
      <c r="B12" s="48" t="s">
        <v>12</v>
      </c>
      <c r="C12" s="48"/>
      <c r="D12" s="48"/>
      <c r="E12" s="48"/>
      <c r="F12" s="6">
        <v>69760</v>
      </c>
      <c r="G12" s="7">
        <v>56</v>
      </c>
    </row>
    <row r="13" spans="1:7" ht="11.25" customHeight="1">
      <c r="A13" s="5">
        <v>2</v>
      </c>
      <c r="B13" s="48" t="s">
        <v>13</v>
      </c>
      <c r="C13" s="48"/>
      <c r="D13" s="48"/>
      <c r="E13" s="48"/>
      <c r="F13" s="6">
        <v>35787.6</v>
      </c>
      <c r="G13" s="7">
        <v>29</v>
      </c>
    </row>
    <row r="14" spans="1:7" ht="11.25" customHeight="1">
      <c r="A14" s="5">
        <v>3</v>
      </c>
      <c r="B14" s="48" t="s">
        <v>14</v>
      </c>
      <c r="C14" s="48"/>
      <c r="D14" s="48"/>
      <c r="E14" s="48"/>
      <c r="F14" s="6">
        <v>18201.6</v>
      </c>
      <c r="G14" s="7">
        <v>15</v>
      </c>
    </row>
    <row r="15" spans="1:7" ht="12.75" customHeight="1">
      <c r="A15" s="33" t="s">
        <v>15</v>
      </c>
      <c r="B15" s="33"/>
      <c r="C15" s="33"/>
      <c r="D15" s="33"/>
      <c r="E15" s="33"/>
      <c r="F15" s="8">
        <v>123749.2</v>
      </c>
      <c r="G15" s="9">
        <v>100</v>
      </c>
    </row>
    <row r="16" s="1" customFormat="1" ht="9.75" customHeight="1"/>
    <row r="17" spans="1:21" ht="12.75" customHeight="1">
      <c r="A17" s="39" t="s">
        <v>8</v>
      </c>
      <c r="B17" s="39"/>
      <c r="C17" s="39" t="s">
        <v>16</v>
      </c>
      <c r="D17" s="39"/>
      <c r="E17" s="39"/>
      <c r="F17" s="39"/>
      <c r="G17" s="39"/>
      <c r="H17" s="39"/>
      <c r="I17" s="39"/>
      <c r="J17" s="39" t="s">
        <v>17</v>
      </c>
      <c r="K17" s="39"/>
      <c r="L17" s="39"/>
      <c r="M17" s="39"/>
      <c r="N17" s="39"/>
      <c r="O17" s="39"/>
      <c r="P17" s="39"/>
      <c r="Q17" s="39"/>
      <c r="R17" s="39"/>
      <c r="S17" s="4" t="s">
        <v>12</v>
      </c>
      <c r="T17" s="4" t="s">
        <v>13</v>
      </c>
      <c r="U17" s="4" t="s">
        <v>14</v>
      </c>
    </row>
    <row r="18" spans="1:21" ht="12.75" customHeight="1">
      <c r="A18" s="37" t="s">
        <v>18</v>
      </c>
      <c r="B18" s="37"/>
      <c r="C18" s="37" t="s">
        <v>19</v>
      </c>
      <c r="D18" s="37"/>
      <c r="E18" s="37"/>
      <c r="F18" s="37"/>
      <c r="G18" s="37"/>
      <c r="H18" s="37"/>
      <c r="I18" s="37"/>
      <c r="J18" s="39" t="s">
        <v>10</v>
      </c>
      <c r="K18" s="39"/>
      <c r="L18" s="39"/>
      <c r="M18" s="39"/>
      <c r="N18" s="39"/>
      <c r="O18" s="39"/>
      <c r="P18" s="49"/>
      <c r="Q18" s="37" t="s">
        <v>20</v>
      </c>
      <c r="R18" s="37" t="s">
        <v>21</v>
      </c>
      <c r="S18" s="37" t="s">
        <v>10</v>
      </c>
      <c r="T18" s="37" t="s">
        <v>10</v>
      </c>
      <c r="U18" s="37" t="s">
        <v>10</v>
      </c>
    </row>
    <row r="19" spans="1:21" ht="36.75" customHeight="1">
      <c r="A19" s="43"/>
      <c r="B19" s="44"/>
      <c r="C19" s="43"/>
      <c r="D19" s="45"/>
      <c r="E19" s="45"/>
      <c r="F19" s="45"/>
      <c r="G19" s="45"/>
      <c r="H19" s="45"/>
      <c r="I19" s="44"/>
      <c r="J19" s="39" t="s">
        <v>22</v>
      </c>
      <c r="K19" s="39"/>
      <c r="L19" s="4" t="s">
        <v>23</v>
      </c>
      <c r="M19" s="10" t="s">
        <v>24</v>
      </c>
      <c r="N19" s="10" t="s">
        <v>11</v>
      </c>
      <c r="O19" s="4" t="s">
        <v>25</v>
      </c>
      <c r="P19" s="50" t="s">
        <v>38</v>
      </c>
      <c r="Q19" s="38"/>
      <c r="R19" s="38"/>
      <c r="S19" s="38"/>
      <c r="T19" s="38"/>
      <c r="U19" s="38"/>
    </row>
    <row r="20" spans="1:21" ht="11.25" customHeight="1">
      <c r="A20" s="40">
        <v>1</v>
      </c>
      <c r="B20" s="40"/>
      <c r="C20" s="41" t="s">
        <v>37</v>
      </c>
      <c r="D20" s="41"/>
      <c r="E20" s="41"/>
      <c r="F20" s="41"/>
      <c r="G20" s="41"/>
      <c r="H20" s="41"/>
      <c r="I20" s="41"/>
      <c r="J20" s="42">
        <v>123749.2</v>
      </c>
      <c r="K20" s="42"/>
      <c r="L20" s="12">
        <v>100</v>
      </c>
      <c r="M20" s="13">
        <v>53989.2</v>
      </c>
      <c r="N20" s="14">
        <v>43.63</v>
      </c>
      <c r="O20" s="15">
        <v>13</v>
      </c>
      <c r="P20" s="51">
        <f>M20*3%</f>
        <v>1619.676</v>
      </c>
      <c r="Q20" s="11">
        <v>85949.2</v>
      </c>
      <c r="R20" s="16"/>
      <c r="S20" s="11">
        <v>69760</v>
      </c>
      <c r="T20" s="11">
        <v>35787.6</v>
      </c>
      <c r="U20" s="11">
        <v>18201.6</v>
      </c>
    </row>
    <row r="21" spans="1:21" ht="11.25" customHeight="1" outlineLevel="1">
      <c r="A21" s="32">
        <v>1</v>
      </c>
      <c r="B21" s="32"/>
      <c r="C21" s="35" t="s">
        <v>26</v>
      </c>
      <c r="D21" s="35"/>
      <c r="E21" s="35"/>
      <c r="F21" s="35"/>
      <c r="G21" s="35"/>
      <c r="H21" s="35"/>
      <c r="I21" s="35"/>
      <c r="J21" s="36">
        <v>29937.6</v>
      </c>
      <c r="K21" s="36"/>
      <c r="L21" s="17">
        <v>24.19</v>
      </c>
      <c r="M21" s="18">
        <v>29937.6</v>
      </c>
      <c r="N21" s="19">
        <v>100</v>
      </c>
      <c r="O21" s="7">
        <v>2</v>
      </c>
      <c r="P21" s="51">
        <f>M21*3%</f>
        <v>898.1279999999999</v>
      </c>
      <c r="Q21" s="20"/>
      <c r="R21" s="20"/>
      <c r="S21" s="21"/>
      <c r="T21" s="6">
        <v>29937.6</v>
      </c>
      <c r="U21" s="21"/>
    </row>
    <row r="22" spans="1:21" ht="11.25" customHeight="1" outlineLevel="1">
      <c r="A22" s="32">
        <v>2</v>
      </c>
      <c r="B22" s="32"/>
      <c r="C22" s="35" t="s">
        <v>27</v>
      </c>
      <c r="D22" s="35"/>
      <c r="E22" s="35"/>
      <c r="F22" s="35"/>
      <c r="G22" s="35"/>
      <c r="H22" s="35"/>
      <c r="I22" s="35"/>
      <c r="J22" s="36">
        <v>15251.6</v>
      </c>
      <c r="K22" s="36"/>
      <c r="L22" s="17">
        <v>12.32</v>
      </c>
      <c r="M22" s="18">
        <v>15251.6</v>
      </c>
      <c r="N22" s="19">
        <v>100</v>
      </c>
      <c r="O22" s="7">
        <v>13</v>
      </c>
      <c r="P22" s="51">
        <f aca="true" t="shared" si="0" ref="P22:P32">M22*3%</f>
        <v>457.548</v>
      </c>
      <c r="Q22" s="20"/>
      <c r="R22" s="20"/>
      <c r="S22" s="21"/>
      <c r="T22" s="21"/>
      <c r="U22" s="6">
        <v>15251.6</v>
      </c>
    </row>
    <row r="23" spans="1:21" ht="11.25" customHeight="1" outlineLevel="1">
      <c r="A23" s="32">
        <v>3</v>
      </c>
      <c r="B23" s="32"/>
      <c r="C23" s="35" t="s">
        <v>28</v>
      </c>
      <c r="D23" s="35"/>
      <c r="E23" s="35"/>
      <c r="F23" s="35"/>
      <c r="G23" s="35"/>
      <c r="H23" s="35"/>
      <c r="I23" s="35"/>
      <c r="J23" s="36">
        <v>2950</v>
      </c>
      <c r="K23" s="36"/>
      <c r="L23" s="17">
        <v>2.38</v>
      </c>
      <c r="M23" s="18">
        <v>2950</v>
      </c>
      <c r="N23" s="19">
        <v>100</v>
      </c>
      <c r="O23" s="7">
        <v>13</v>
      </c>
      <c r="P23" s="51">
        <f t="shared" si="0"/>
        <v>88.5</v>
      </c>
      <c r="Q23" s="20"/>
      <c r="R23" s="20"/>
      <c r="S23" s="21"/>
      <c r="T23" s="21"/>
      <c r="U23" s="6">
        <v>2950</v>
      </c>
    </row>
    <row r="24" spans="1:21" ht="11.25" customHeight="1" outlineLevel="1">
      <c r="A24" s="32">
        <v>4</v>
      </c>
      <c r="B24" s="32"/>
      <c r="C24" s="35" t="s">
        <v>29</v>
      </c>
      <c r="D24" s="35"/>
      <c r="E24" s="35"/>
      <c r="F24" s="35"/>
      <c r="G24" s="35"/>
      <c r="H24" s="35"/>
      <c r="I24" s="35"/>
      <c r="J24" s="36">
        <v>2950</v>
      </c>
      <c r="K24" s="36"/>
      <c r="L24" s="17">
        <v>2.38</v>
      </c>
      <c r="M24" s="18">
        <v>2950</v>
      </c>
      <c r="N24" s="19">
        <v>100</v>
      </c>
      <c r="O24" s="7">
        <v>2</v>
      </c>
      <c r="P24" s="51">
        <f t="shared" si="0"/>
        <v>88.5</v>
      </c>
      <c r="Q24" s="20"/>
      <c r="R24" s="20"/>
      <c r="S24" s="21"/>
      <c r="T24" s="6">
        <v>2950</v>
      </c>
      <c r="U24" s="21"/>
    </row>
    <row r="25" spans="1:21" ht="11.25" customHeight="1" outlineLevel="1">
      <c r="A25" s="32">
        <v>5</v>
      </c>
      <c r="B25" s="32"/>
      <c r="C25" s="35" t="s">
        <v>30</v>
      </c>
      <c r="D25" s="35"/>
      <c r="E25" s="35"/>
      <c r="F25" s="35"/>
      <c r="G25" s="35"/>
      <c r="H25" s="35"/>
      <c r="I25" s="35"/>
      <c r="J25" s="36">
        <v>2900</v>
      </c>
      <c r="K25" s="36"/>
      <c r="L25" s="17">
        <v>2.34</v>
      </c>
      <c r="M25" s="18">
        <v>2900</v>
      </c>
      <c r="N25" s="19">
        <v>100</v>
      </c>
      <c r="O25" s="7">
        <v>1</v>
      </c>
      <c r="P25" s="51">
        <f t="shared" si="0"/>
        <v>87</v>
      </c>
      <c r="Q25" s="20"/>
      <c r="R25" s="20"/>
      <c r="S25" s="21"/>
      <c r="T25" s="6">
        <v>2900</v>
      </c>
      <c r="U25" s="21"/>
    </row>
    <row r="26" spans="1:21" ht="11.25" customHeight="1" outlineLevel="1">
      <c r="A26" s="32">
        <v>6</v>
      </c>
      <c r="B26" s="32"/>
      <c r="C26" s="35" t="s">
        <v>31</v>
      </c>
      <c r="D26" s="35"/>
      <c r="E26" s="35"/>
      <c r="F26" s="35"/>
      <c r="G26" s="35"/>
      <c r="H26" s="35"/>
      <c r="I26" s="35"/>
      <c r="J26" s="36">
        <v>29160</v>
      </c>
      <c r="K26" s="36"/>
      <c r="L26" s="17">
        <v>23.56</v>
      </c>
      <c r="M26" s="22"/>
      <c r="N26" s="22"/>
      <c r="O26" s="20"/>
      <c r="P26" s="51">
        <f t="shared" si="0"/>
        <v>0</v>
      </c>
      <c r="Q26" s="20"/>
      <c r="R26" s="20"/>
      <c r="S26" s="6">
        <v>29160</v>
      </c>
      <c r="T26" s="21"/>
      <c r="U26" s="21"/>
    </row>
    <row r="27" spans="1:21" ht="11.25" customHeight="1" outlineLevel="1">
      <c r="A27" s="32">
        <v>7</v>
      </c>
      <c r="B27" s="32"/>
      <c r="C27" s="35" t="s">
        <v>32</v>
      </c>
      <c r="D27" s="35"/>
      <c r="E27" s="35"/>
      <c r="F27" s="35"/>
      <c r="G27" s="35"/>
      <c r="H27" s="35"/>
      <c r="I27" s="35"/>
      <c r="J27" s="36">
        <v>20200</v>
      </c>
      <c r="K27" s="36"/>
      <c r="L27" s="17">
        <v>16.32</v>
      </c>
      <c r="M27" s="22"/>
      <c r="N27" s="22"/>
      <c r="O27" s="20"/>
      <c r="P27" s="51">
        <f t="shared" si="0"/>
        <v>0</v>
      </c>
      <c r="Q27" s="20"/>
      <c r="R27" s="20"/>
      <c r="S27" s="6">
        <v>20200</v>
      </c>
      <c r="T27" s="21"/>
      <c r="U27" s="21"/>
    </row>
    <row r="28" spans="1:21" ht="11.25" customHeight="1" outlineLevel="1">
      <c r="A28" s="32">
        <v>8</v>
      </c>
      <c r="B28" s="32"/>
      <c r="C28" s="35" t="s">
        <v>33</v>
      </c>
      <c r="D28" s="35"/>
      <c r="E28" s="35"/>
      <c r="F28" s="35"/>
      <c r="G28" s="35"/>
      <c r="H28" s="35"/>
      <c r="I28" s="35"/>
      <c r="J28" s="36">
        <v>11700</v>
      </c>
      <c r="K28" s="36"/>
      <c r="L28" s="17">
        <v>9.45</v>
      </c>
      <c r="M28" s="22"/>
      <c r="N28" s="22"/>
      <c r="O28" s="20"/>
      <c r="P28" s="51">
        <f t="shared" si="0"/>
        <v>0</v>
      </c>
      <c r="Q28" s="20"/>
      <c r="R28" s="20"/>
      <c r="S28" s="6">
        <v>11700</v>
      </c>
      <c r="T28" s="21"/>
      <c r="U28" s="21"/>
    </row>
    <row r="29" spans="1:21" ht="11.25" customHeight="1" outlineLevel="1">
      <c r="A29" s="32">
        <v>9</v>
      </c>
      <c r="B29" s="32"/>
      <c r="C29" s="35" t="s">
        <v>34</v>
      </c>
      <c r="D29" s="35"/>
      <c r="E29" s="35"/>
      <c r="F29" s="35"/>
      <c r="G29" s="35"/>
      <c r="H29" s="35"/>
      <c r="I29" s="35"/>
      <c r="J29" s="36">
        <v>5800</v>
      </c>
      <c r="K29" s="36"/>
      <c r="L29" s="17">
        <v>4.69</v>
      </c>
      <c r="M29" s="22"/>
      <c r="N29" s="22"/>
      <c r="O29" s="20"/>
      <c r="P29" s="51">
        <f t="shared" si="0"/>
        <v>0</v>
      </c>
      <c r="Q29" s="20"/>
      <c r="R29" s="20"/>
      <c r="S29" s="6">
        <v>5800</v>
      </c>
      <c r="T29" s="21"/>
      <c r="U29" s="21"/>
    </row>
    <row r="30" spans="1:21" ht="11.25" customHeight="1" outlineLevel="1">
      <c r="A30" s="32">
        <v>10</v>
      </c>
      <c r="B30" s="32"/>
      <c r="C30" s="35" t="s">
        <v>35</v>
      </c>
      <c r="D30" s="35"/>
      <c r="E30" s="35"/>
      <c r="F30" s="35"/>
      <c r="G30" s="35"/>
      <c r="H30" s="35"/>
      <c r="I30" s="35"/>
      <c r="J30" s="36">
        <v>2900</v>
      </c>
      <c r="K30" s="36"/>
      <c r="L30" s="17">
        <v>2.34</v>
      </c>
      <c r="M30" s="22"/>
      <c r="N30" s="22"/>
      <c r="O30" s="20"/>
      <c r="P30" s="51">
        <f t="shared" si="0"/>
        <v>0</v>
      </c>
      <c r="Q30" s="20"/>
      <c r="R30" s="20"/>
      <c r="S30" s="6">
        <v>2900</v>
      </c>
      <c r="T30" s="21"/>
      <c r="U30" s="21"/>
    </row>
    <row r="31" spans="1:21" ht="11.25" customHeight="1" outlineLevel="1">
      <c r="A31" s="32">
        <v>11</v>
      </c>
      <c r="B31" s="32"/>
      <c r="C31" s="23"/>
      <c r="D31" s="24"/>
      <c r="E31" s="24"/>
      <c r="F31" s="24"/>
      <c r="G31" s="24"/>
      <c r="H31" s="24"/>
      <c r="I31" s="25"/>
      <c r="J31" s="26"/>
      <c r="K31" s="27"/>
      <c r="L31" s="20"/>
      <c r="M31" s="22"/>
      <c r="N31" s="22"/>
      <c r="O31" s="20"/>
      <c r="P31" s="51">
        <f t="shared" si="0"/>
        <v>0</v>
      </c>
      <c r="Q31" s="6">
        <v>85949.2</v>
      </c>
      <c r="R31" s="20"/>
      <c r="S31" s="20"/>
      <c r="T31" s="21"/>
      <c r="U31" s="21"/>
    </row>
    <row r="32" spans="1:21" ht="12.75" customHeight="1">
      <c r="A32" s="33" t="s">
        <v>15</v>
      </c>
      <c r="B32" s="33"/>
      <c r="C32" s="33"/>
      <c r="D32" s="33"/>
      <c r="E32" s="33"/>
      <c r="F32" s="33"/>
      <c r="G32" s="33"/>
      <c r="H32" s="33"/>
      <c r="I32" s="33"/>
      <c r="J32" s="34">
        <v>123749.2</v>
      </c>
      <c r="K32" s="34"/>
      <c r="L32" s="28">
        <v>100</v>
      </c>
      <c r="M32" s="29">
        <v>53989.2</v>
      </c>
      <c r="N32" s="30">
        <v>43.63</v>
      </c>
      <c r="O32" s="9">
        <v>13</v>
      </c>
      <c r="P32" s="51">
        <f t="shared" si="0"/>
        <v>1619.676</v>
      </c>
      <c r="Q32" s="8">
        <v>85949.2</v>
      </c>
      <c r="R32" s="31"/>
      <c r="S32" s="8">
        <v>69760</v>
      </c>
      <c r="T32" s="8">
        <v>35787.6</v>
      </c>
      <c r="U32" s="8">
        <v>18201.6</v>
      </c>
    </row>
  </sheetData>
  <sheetProtection/>
  <mergeCells count="54">
    <mergeCell ref="E9:U9"/>
    <mergeCell ref="B11:E11"/>
    <mergeCell ref="B12:E12"/>
    <mergeCell ref="B13:E13"/>
    <mergeCell ref="B14:E14"/>
    <mergeCell ref="A15:E15"/>
    <mergeCell ref="A17:B17"/>
    <mergeCell ref="C17:I17"/>
    <mergeCell ref="J17:R17"/>
    <mergeCell ref="A18:B19"/>
    <mergeCell ref="C18:I19"/>
    <mergeCell ref="J18:O18"/>
    <mergeCell ref="Q18:Q19"/>
    <mergeCell ref="R18:R19"/>
    <mergeCell ref="S18:S19"/>
    <mergeCell ref="T18:T19"/>
    <mergeCell ref="U18:U19"/>
    <mergeCell ref="J19:K19"/>
    <mergeCell ref="A20:B20"/>
    <mergeCell ref="C20:I20"/>
    <mergeCell ref="J20:K20"/>
    <mergeCell ref="A21:B21"/>
    <mergeCell ref="C21:I21"/>
    <mergeCell ref="J21:K21"/>
    <mergeCell ref="A22:B22"/>
    <mergeCell ref="C22:I22"/>
    <mergeCell ref="J22:K22"/>
    <mergeCell ref="A23:B23"/>
    <mergeCell ref="C23:I23"/>
    <mergeCell ref="J23:K23"/>
    <mergeCell ref="A24:B24"/>
    <mergeCell ref="C24:I24"/>
    <mergeCell ref="J24:K24"/>
    <mergeCell ref="A25:B25"/>
    <mergeCell ref="C25:I25"/>
    <mergeCell ref="J25:K25"/>
    <mergeCell ref="A26:B26"/>
    <mergeCell ref="C26:I26"/>
    <mergeCell ref="J26:K26"/>
    <mergeCell ref="A27:B27"/>
    <mergeCell ref="C27:I27"/>
    <mergeCell ref="J27:K27"/>
    <mergeCell ref="A28:B28"/>
    <mergeCell ref="C28:I28"/>
    <mergeCell ref="J28:K28"/>
    <mergeCell ref="A31:B31"/>
    <mergeCell ref="A32:I32"/>
    <mergeCell ref="J32:K32"/>
    <mergeCell ref="A29:B29"/>
    <mergeCell ref="C29:I29"/>
    <mergeCell ref="J29:K29"/>
    <mergeCell ref="A30:B30"/>
    <mergeCell ref="C30:I30"/>
    <mergeCell ref="J30:K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Churakov Leonid V.</cp:lastModifiedBy>
  <cp:lastPrinted>2018-10-31T11:27:06Z</cp:lastPrinted>
  <dcterms:created xsi:type="dcterms:W3CDTF">2018-10-31T11:27:06Z</dcterms:created>
  <dcterms:modified xsi:type="dcterms:W3CDTF">2018-10-31T11:51:46Z</dcterms:modified>
  <cp:category/>
  <cp:version/>
  <cp:contentType/>
  <cp:contentStatus/>
  <cp:revision>1</cp:revision>
</cp:coreProperties>
</file>