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<sst xmlns="http://schemas.openxmlformats.org/spreadsheetml/2006/main" count="221" uniqueCount="90">
  <si>
    <t>Получатель платежа</t>
  </si>
  <si>
    <t>Ассоциация "Резиденции Бенилюкс"</t>
  </si>
  <si>
    <t>Расчетный период</t>
  </si>
  <si>
    <t>Июль</t>
  </si>
  <si>
    <t>2018</t>
  </si>
  <si>
    <t>ИЗВЕЩЕНИЕ</t>
  </si>
  <si>
    <t>Реквизиты:</t>
  </si>
  <si>
    <t>ИНН</t>
  </si>
  <si>
    <t>5017053899</t>
  </si>
  <si>
    <t>КПП:</t>
  </si>
  <si>
    <t>501701001</t>
  </si>
  <si>
    <t>р/с</t>
  </si>
  <si>
    <t>40703810638120000248 в ПАО СБЕРБАНК</t>
  </si>
  <si>
    <t>к/с</t>
  </si>
  <si>
    <t>30101810400000000225</t>
  </si>
  <si>
    <t>БИК:</t>
  </si>
  <si>
    <t>044525225</t>
  </si>
  <si>
    <t>Адрес:</t>
  </si>
  <si>
    <t>143581, Московская обл, Истринский р-н, Чесноково д, Аллея Художников, дом № 101</t>
  </si>
  <si>
    <t>Лицевой счет:</t>
  </si>
  <si>
    <t>0</t>
  </si>
  <si>
    <t>3</t>
  </si>
  <si>
    <t>Назначение платежа</t>
  </si>
  <si>
    <t>Возмещение затрат на электроэнергию</t>
  </si>
  <si>
    <t>Сумма к оплате:</t>
  </si>
  <si>
    <t>5</t>
  </si>
  <si>
    <t>7</t>
  </si>
  <si>
    <t>.</t>
  </si>
  <si>
    <t>2</t>
  </si>
  <si>
    <t>Плательщик:</t>
  </si>
  <si>
    <t>Ветряных Мельниц ул, дом № 24, участок 3</t>
  </si>
  <si>
    <t>Подпись</t>
  </si>
  <si>
    <t>Дата</t>
  </si>
  <si>
    <t>КВИТАНЦИЯ</t>
  </si>
  <si>
    <t>Начислено за период</t>
  </si>
  <si>
    <t>Долг/аванс на начало периода (+/-)</t>
  </si>
  <si>
    <t>Поступило за период</t>
  </si>
  <si>
    <t>Начислено пени</t>
  </si>
  <si>
    <t>Итого к оплате</t>
  </si>
  <si>
    <t>Задолжен-
ность/
Переплата(-),
 руб.</t>
  </si>
  <si>
    <t>Оплачено,
 руб.</t>
  </si>
  <si>
    <t>ИТОГО К
ОПЛАТЕ ЗА
Июль 2018 г.</t>
  </si>
  <si>
    <t>1</t>
  </si>
  <si>
    <t>4</t>
  </si>
  <si>
    <t>8</t>
  </si>
  <si>
    <t>9</t>
  </si>
  <si>
    <t>10</t>
  </si>
  <si>
    <t>11</t>
  </si>
  <si>
    <t>Электроэнергия по ИПУ</t>
  </si>
  <si>
    <t>Всего за Июль 2018 г.</t>
  </si>
  <si>
    <t>СПРАВОЧНАЯ ИНФОРМАЦИЯ</t>
  </si>
  <si>
    <t>Номер
прибора
учета</t>
  </si>
  <si>
    <t>Предыдущее</t>
  </si>
  <si>
    <t>Текущее</t>
  </si>
  <si>
    <t>ИПУ</t>
  </si>
  <si>
    <t>6249960</t>
  </si>
  <si>
    <t>Наименование</t>
  </si>
  <si>
    <t>Ставка, руб.</t>
  </si>
  <si>
    <t>Начислено, руб.</t>
  </si>
  <si>
    <t xml:space="preserve">Показания приборов учета </t>
  </si>
  <si>
    <t>РАСЧЕТ РАЗМЕРА ПЛАТЫ
за Июль 2018 г.</t>
  </si>
  <si>
    <t>Перерасчеты,
руб.</t>
  </si>
  <si>
    <t xml:space="preserve">Коэффициент за транспортировку </t>
  </si>
  <si>
    <t>Виды услуг</t>
  </si>
  <si>
    <t>6</t>
  </si>
  <si>
    <t>№
ПУ</t>
  </si>
  <si>
    <t>ИПУ/
ОДПУ</t>
  </si>
  <si>
    <t>Показания приборов учета коммунальных услуг</t>
  </si>
  <si>
    <t>Объемы
потребления</t>
  </si>
  <si>
    <t>Норматив потребления коммунальных услуг</t>
  </si>
  <si>
    <t>Суммарный объем коммунальных услуг в доме</t>
  </si>
  <si>
    <t>в жилых помещениях</t>
  </si>
  <si>
    <t>на ОДН</t>
  </si>
  <si>
    <t>в помещениях дома</t>
  </si>
  <si>
    <t>Х</t>
  </si>
  <si>
    <t>8 столбец - равен 8 стандартному столбцу</t>
  </si>
  <si>
    <t>Расход на транспортировку электроэнергии</t>
  </si>
  <si>
    <t>Суммарный объем потребления с учетом коэффициентов, кВт.ч</t>
  </si>
  <si>
    <t>Среднее потребление за три месяца с учетом повышающего коэффициента 1,3 и коэффициента за транспортировку, кВт.ч</t>
  </si>
  <si>
    <t>Суммарный объем
потребления с учетом коэффициентов, кВт.ч</t>
  </si>
  <si>
    <t>Объемы
потребления по приборам учета, кВт.ч</t>
  </si>
  <si>
    <t>столбец 7= Тепловой коэффициент - берется из программы</t>
  </si>
  <si>
    <t>Виды платежа</t>
  </si>
  <si>
    <t>Электроэнергия при непредставлении показаний</t>
  </si>
  <si>
    <t>Раздел 4. СПРАВОЧНАЯ ИНФОРМАЦИЯ</t>
  </si>
  <si>
    <t>Инд.</t>
  </si>
  <si>
    <t>002105</t>
  </si>
  <si>
    <t>002105-без показаний</t>
  </si>
  <si>
    <t>Квитанция 679/30 для МО</t>
  </si>
  <si>
    <t>ВАРИАНТ   БЕЗ   ПОКАЗАНИЙ  СЧЕТЧИКА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</si>
</sst>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5">
    <font>
      <sz val="8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>
        <color rgb="FF000000"/>
      </bottom>
    </border>
    <border>
      <left/>
      <right style="thin">
        <color rgb="FF000000"/>
      </right>
      <top/>
      <bottom style="dashed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ed">
        <color rgb="FF000000"/>
      </bottom>
    </border>
    <border>
      <left style="medium"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3" fillId="0" borderId="0" xfId="0" applyFont="1" applyAlignment="1">
      <alignment horizontal="left"/>
    </xf>
    <xf numFmtId="0" fontId="0" fillId="0" borderId="18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28" xfId="0" applyFill="1" applyBorder="1" applyAlignment="1">
      <alignment horizontal="left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right" vertical="center" wrapText="1"/>
    </xf>
    <xf numFmtId="0" fontId="0" fillId="0" borderId="18" xfId="0" applyNumberFormat="1" applyFont="1" applyBorder="1" applyAlignment="1">
      <alignment horizontal="right" vertical="center" wrapText="1"/>
    </xf>
    <xf numFmtId="164" fontId="0" fillId="0" borderId="18" xfId="0" applyNumberFormat="1" applyFont="1" applyFill="1" applyBorder="1" applyAlignment="1">
      <alignment horizont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NumberFormat="1" applyFont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6" fillId="0" borderId="12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inden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5" fillId="0" borderId="0" xfId="0" applyNumberFormat="1" applyFont="1" applyAlignment="1">
      <alignment horizontal="center" vertical="center"/>
    </xf>
    <xf numFmtId="164" fontId="0" fillId="0" borderId="18" xfId="0" applyNumberFormat="1" applyFont="1" applyBorder="1" applyAlignment="1">
      <alignment horizontal="right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right" vertical="center" wrapText="1"/>
    </xf>
    <xf numFmtId="1" fontId="0" fillId="0" borderId="18" xfId="0" applyNumberFormat="1" applyFont="1" applyBorder="1" applyAlignment="1">
      <alignment horizontal="right" vertical="center" wrapText="1"/>
    </xf>
    <xf numFmtId="0" fontId="0" fillId="0" borderId="18" xfId="0" applyNumberFormat="1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164" fontId="0" fillId="0" borderId="37" xfId="0" applyNumberFormat="1" applyFon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44" fillId="0" borderId="0" xfId="0" applyFont="1" applyAlignment="1">
      <alignment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164" fontId="0" fillId="0" borderId="43" xfId="0" applyNumberFormat="1" applyFont="1" applyFill="1" applyBorder="1" applyAlignment="1">
      <alignment horizontal="center" wrapText="1"/>
    </xf>
    <xf numFmtId="164" fontId="0" fillId="0" borderId="44" xfId="0" applyNumberFormat="1" applyFont="1" applyFill="1" applyBorder="1" applyAlignment="1">
      <alignment horizontal="center" wrapText="1"/>
    </xf>
    <xf numFmtId="164" fontId="0" fillId="0" borderId="45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2" fontId="0" fillId="0" borderId="43" xfId="0" applyNumberFormat="1" applyFont="1" applyFill="1" applyBorder="1" applyAlignment="1">
      <alignment horizontal="center" wrapText="1"/>
    </xf>
    <xf numFmtId="2" fontId="0" fillId="0" borderId="44" xfId="0" applyNumberFormat="1" applyFont="1" applyFill="1" applyBorder="1" applyAlignment="1">
      <alignment horizontal="center" wrapText="1"/>
    </xf>
    <xf numFmtId="2" fontId="0" fillId="0" borderId="45" xfId="0" applyNumberFormat="1" applyFont="1" applyFill="1" applyBorder="1" applyAlignment="1">
      <alignment horizontal="center" wrapText="1"/>
    </xf>
    <xf numFmtId="2" fontId="0" fillId="0" borderId="43" xfId="0" applyNumberFormat="1" applyFont="1" applyFill="1" applyBorder="1" applyAlignment="1">
      <alignment horizontal="center" vertical="center" wrapText="1"/>
    </xf>
    <xf numFmtId="2" fontId="0" fillId="0" borderId="44" xfId="0" applyNumberFormat="1" applyFont="1" applyFill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61" xfId="0" applyNumberFormat="1" applyFont="1" applyFill="1" applyBorder="1" applyAlignment="1">
      <alignment horizontal="right" wrapText="1"/>
    </xf>
    <xf numFmtId="164" fontId="0" fillId="0" borderId="62" xfId="0" applyNumberFormat="1" applyFont="1" applyFill="1" applyBorder="1" applyAlignment="1">
      <alignment horizontal="center" wrapText="1"/>
    </xf>
    <xf numFmtId="164" fontId="0" fillId="0" borderId="63" xfId="0" applyNumberFormat="1" applyFont="1" applyFill="1" applyBorder="1" applyAlignment="1">
      <alignment horizontal="center" wrapText="1"/>
    </xf>
    <xf numFmtId="164" fontId="0" fillId="0" borderId="64" xfId="0" applyNumberFormat="1" applyFont="1" applyFill="1" applyBorder="1" applyAlignment="1">
      <alignment horizontal="center" wrapText="1"/>
    </xf>
    <xf numFmtId="2" fontId="0" fillId="0" borderId="42" xfId="0" applyNumberFormat="1" applyFont="1" applyFill="1" applyBorder="1" applyAlignment="1">
      <alignment horizontal="right" vertical="center" wrapText="1"/>
    </xf>
    <xf numFmtId="4" fontId="0" fillId="0" borderId="62" xfId="0" applyNumberFormat="1" applyFont="1" applyFill="1" applyBorder="1" applyAlignment="1">
      <alignment horizontal="center" wrapText="1"/>
    </xf>
    <xf numFmtId="4" fontId="0" fillId="0" borderId="63" xfId="0" applyNumberFormat="1" applyFont="1" applyFill="1" applyBorder="1" applyAlignment="1">
      <alignment horizontal="center" wrapText="1"/>
    </xf>
    <xf numFmtId="4" fontId="0" fillId="0" borderId="64" xfId="0" applyNumberFormat="1" applyFont="1" applyFill="1" applyBorder="1" applyAlignment="1">
      <alignment horizontal="center" wrapText="1"/>
    </xf>
    <xf numFmtId="2" fontId="0" fillId="0" borderId="62" xfId="0" applyNumberFormat="1" applyFont="1" applyFill="1" applyBorder="1" applyAlignment="1">
      <alignment horizontal="center" vertical="center" wrapText="1"/>
    </xf>
    <xf numFmtId="2" fontId="0" fillId="0" borderId="63" xfId="0" applyNumberFormat="1" applyFont="1" applyFill="1" applyBorder="1" applyAlignment="1">
      <alignment horizontal="center" vertical="center" wrapText="1"/>
    </xf>
    <xf numFmtId="2" fontId="0" fillId="0" borderId="64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center" wrapText="1"/>
    </xf>
    <xf numFmtId="2" fontId="7" fillId="0" borderId="44" xfId="0" applyNumberFormat="1" applyFont="1" applyFill="1" applyBorder="1" applyAlignment="1">
      <alignment horizontal="right" wrapText="1"/>
    </xf>
    <xf numFmtId="2" fontId="0" fillId="0" borderId="44" xfId="0" applyNumberFormat="1" applyFont="1" applyFill="1" applyBorder="1" applyAlignment="1">
      <alignment horizontal="right" wrapText="1"/>
    </xf>
    <xf numFmtId="2" fontId="0" fillId="0" borderId="45" xfId="0" applyNumberFormat="1" applyFont="1" applyFill="1" applyBorder="1" applyAlignment="1">
      <alignment horizontal="right" wrapText="1"/>
    </xf>
    <xf numFmtId="4" fontId="0" fillId="0" borderId="43" xfId="0" applyNumberFormat="1" applyFont="1" applyFill="1" applyBorder="1" applyAlignment="1">
      <alignment horizontal="center" wrapText="1"/>
    </xf>
    <xf numFmtId="4" fontId="0" fillId="0" borderId="44" xfId="0" applyNumberFormat="1" applyFont="1" applyFill="1" applyBorder="1" applyAlignment="1">
      <alignment horizontal="center" wrapText="1"/>
    </xf>
    <xf numFmtId="4" fontId="0" fillId="0" borderId="65" xfId="0" applyNumberFormat="1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right" wrapText="1"/>
    </xf>
    <xf numFmtId="0" fontId="7" fillId="0" borderId="46" xfId="0" applyFont="1" applyFill="1" applyBorder="1" applyAlignment="1">
      <alignment horizontal="right" wrapText="1"/>
    </xf>
    <xf numFmtId="0" fontId="7" fillId="0" borderId="57" xfId="0" applyFont="1" applyFill="1" applyBorder="1" applyAlignment="1">
      <alignment horizontal="right" wrapText="1"/>
    </xf>
    <xf numFmtId="2" fontId="0" fillId="0" borderId="66" xfId="0" applyNumberFormat="1" applyFont="1" applyFill="1" applyBorder="1" applyAlignment="1">
      <alignment horizontal="center" vertical="center" wrapText="1"/>
    </xf>
    <xf numFmtId="2" fontId="0" fillId="0" borderId="67" xfId="0" applyNumberFormat="1" applyFont="1" applyFill="1" applyBorder="1" applyAlignment="1">
      <alignment horizontal="center" vertical="center" wrapText="1"/>
    </xf>
    <xf numFmtId="2" fontId="0" fillId="0" borderId="68" xfId="0" applyNumberFormat="1" applyFont="1" applyFill="1" applyBorder="1" applyAlignment="1">
      <alignment horizontal="center" vertical="center" wrapText="1"/>
    </xf>
    <xf numFmtId="2" fontId="0" fillId="0" borderId="43" xfId="0" applyNumberFormat="1" applyFont="1" applyFill="1" applyBorder="1" applyAlignment="1">
      <alignment horizontal="right" vertical="center" wrapText="1"/>
    </xf>
    <xf numFmtId="2" fontId="0" fillId="0" borderId="44" xfId="0" applyNumberFormat="1" applyFont="1" applyFill="1" applyBorder="1" applyAlignment="1">
      <alignment horizontal="right" vertical="center" wrapText="1"/>
    </xf>
    <xf numFmtId="2" fontId="0" fillId="0" borderId="45" xfId="0" applyNumberFormat="1" applyFont="1" applyFill="1" applyBorder="1" applyAlignment="1">
      <alignment horizontal="right" vertical="center" wrapText="1"/>
    </xf>
    <xf numFmtId="4" fontId="7" fillId="0" borderId="43" xfId="0" applyNumberFormat="1" applyFont="1" applyFill="1" applyBorder="1" applyAlignment="1">
      <alignment horizontal="right" vertical="center" wrapText="1"/>
    </xf>
    <xf numFmtId="4" fontId="7" fillId="0" borderId="44" xfId="0" applyNumberFormat="1" applyFont="1" applyFill="1" applyBorder="1" applyAlignment="1">
      <alignment horizontal="right" vertical="center" wrapText="1"/>
    </xf>
    <xf numFmtId="4" fontId="7" fillId="0" borderId="65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vertical="center" wrapText="1"/>
    </xf>
    <xf numFmtId="2" fontId="0" fillId="0" borderId="61" xfId="0" applyNumberFormat="1" applyFont="1" applyFill="1" applyBorder="1" applyAlignment="1">
      <alignment horizontal="right" wrapText="1"/>
    </xf>
    <xf numFmtId="0" fontId="0" fillId="0" borderId="72" xfId="0" applyFont="1" applyFill="1" applyBorder="1" applyAlignment="1">
      <alignment horizontal="left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164" fontId="0" fillId="0" borderId="37" xfId="0" applyNumberFormat="1" applyFont="1" applyFill="1" applyBorder="1" applyAlignment="1">
      <alignment horizontal="center" vertical="center" wrapText="1"/>
    </xf>
    <xf numFmtId="164" fontId="0" fillId="0" borderId="38" xfId="0" applyNumberFormat="1" applyFont="1" applyFill="1" applyBorder="1" applyAlignment="1">
      <alignment horizontal="center" vertical="center" wrapText="1"/>
    </xf>
    <xf numFmtId="164" fontId="0" fillId="0" borderId="39" xfId="0" applyNumberFormat="1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17</xdr:row>
      <xdr:rowOff>114300</xdr:rowOff>
    </xdr:from>
    <xdr:to>
      <xdr:col>9</xdr:col>
      <xdr:colOff>66675</xdr:colOff>
      <xdr:row>24</xdr:row>
      <xdr:rowOff>200025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24225"/>
          <a:ext cx="16764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85725</xdr:colOff>
      <xdr:row>53</xdr:row>
      <xdr:rowOff>76200</xdr:rowOff>
    </xdr:from>
    <xdr:to>
      <xdr:col>54</xdr:col>
      <xdr:colOff>19050</xdr:colOff>
      <xdr:row>72</xdr:row>
      <xdr:rowOff>76200</xdr:rowOff>
    </xdr:to>
    <xdr:sp>
      <xdr:nvSpPr>
        <xdr:cNvPr id="2" name="Прямая со стрелкой 6"/>
        <xdr:cNvSpPr>
          <a:spLocks/>
        </xdr:cNvSpPr>
      </xdr:nvSpPr>
      <xdr:spPr>
        <a:xfrm flipV="1">
          <a:off x="9401175" y="10296525"/>
          <a:ext cx="1533525" cy="28098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90</xdr:row>
      <xdr:rowOff>95250</xdr:rowOff>
    </xdr:from>
    <xdr:to>
      <xdr:col>46</xdr:col>
      <xdr:colOff>85725</xdr:colOff>
      <xdr:row>102</xdr:row>
      <xdr:rowOff>66675</xdr:rowOff>
    </xdr:to>
    <xdr:sp>
      <xdr:nvSpPr>
        <xdr:cNvPr id="3" name="Прямая со стрелкой 5"/>
        <xdr:cNvSpPr>
          <a:spLocks/>
        </xdr:cNvSpPr>
      </xdr:nvSpPr>
      <xdr:spPr>
        <a:xfrm flipH="1" flipV="1">
          <a:off x="5010150" y="15697200"/>
          <a:ext cx="4391025" cy="168592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102</xdr:row>
      <xdr:rowOff>28575</xdr:rowOff>
    </xdr:from>
    <xdr:to>
      <xdr:col>48</xdr:col>
      <xdr:colOff>161925</xdr:colOff>
      <xdr:row>120</xdr:row>
      <xdr:rowOff>76200</xdr:rowOff>
    </xdr:to>
    <xdr:sp>
      <xdr:nvSpPr>
        <xdr:cNvPr id="4" name="Прямая со стрелкой 7"/>
        <xdr:cNvSpPr>
          <a:spLocks/>
        </xdr:cNvSpPr>
      </xdr:nvSpPr>
      <xdr:spPr>
        <a:xfrm flipV="1">
          <a:off x="8229600" y="17345025"/>
          <a:ext cx="1647825" cy="26193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54</xdr:row>
      <xdr:rowOff>123825</xdr:rowOff>
    </xdr:from>
    <xdr:to>
      <xdr:col>55</xdr:col>
      <xdr:colOff>161925</xdr:colOff>
      <xdr:row>73</xdr:row>
      <xdr:rowOff>104775</xdr:rowOff>
    </xdr:to>
    <xdr:sp>
      <xdr:nvSpPr>
        <xdr:cNvPr id="5" name="Прямая со стрелкой 8"/>
        <xdr:cNvSpPr>
          <a:spLocks/>
        </xdr:cNvSpPr>
      </xdr:nvSpPr>
      <xdr:spPr>
        <a:xfrm flipV="1">
          <a:off x="9753600" y="10534650"/>
          <a:ext cx="1524000" cy="274320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V121"/>
  <sheetViews>
    <sheetView tabSelected="1" zoomScale="115" zoomScaleNormal="115" zoomScalePageLayoutView="0" workbookViewId="0" topLeftCell="A1">
      <selection activeCell="S111" sqref="S111"/>
    </sheetView>
  </sheetViews>
  <sheetFormatPr defaultColWidth="10.5" defaultRowHeight="11.25" customHeight="1"/>
  <cols>
    <col min="1" max="22" width="3.5" style="1" customWidth="1"/>
    <col min="23" max="23" width="5.5" style="1" customWidth="1"/>
    <col min="24" max="56" width="3.5" style="1" customWidth="1"/>
  </cols>
  <sheetData>
    <row r="1" spans="1:56" s="1" customFormat="1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5"/>
      <c r="L1" s="121" t="s">
        <v>0</v>
      </c>
      <c r="M1" s="121"/>
      <c r="N1" s="121"/>
      <c r="O1" s="121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 t="s">
        <v>2</v>
      </c>
      <c r="AH1" s="123"/>
      <c r="AI1" s="123"/>
      <c r="AJ1" s="123"/>
      <c r="AK1" s="123"/>
      <c r="AL1" s="123"/>
      <c r="AM1" s="124" t="s">
        <v>3</v>
      </c>
      <c r="AN1" s="124"/>
      <c r="AO1" s="124"/>
      <c r="AP1" s="124"/>
      <c r="AQ1" s="125" t="s">
        <v>4</v>
      </c>
      <c r="AR1" s="125"/>
      <c r="AS1" s="125"/>
      <c r="AT1" s="125"/>
      <c r="AU1" s="24"/>
      <c r="AV1" s="24"/>
      <c r="AW1" s="24"/>
      <c r="AX1" s="24"/>
      <c r="AY1" s="24"/>
      <c r="AZ1" s="24"/>
      <c r="BA1" s="24"/>
      <c r="BB1" s="24"/>
      <c r="BC1" s="24"/>
      <c r="BD1" s="26"/>
    </row>
    <row r="2" spans="1:56" s="1" customFormat="1" ht="15" customHeight="1">
      <c r="A2" s="27"/>
      <c r="B2" s="15"/>
      <c r="C2" s="15"/>
      <c r="D2" s="15"/>
      <c r="E2" s="15"/>
      <c r="F2" s="15"/>
      <c r="G2" s="15"/>
      <c r="H2" s="15"/>
      <c r="I2" s="15"/>
      <c r="J2" s="15"/>
      <c r="K2" s="2"/>
      <c r="L2" s="105"/>
      <c r="M2" s="105"/>
      <c r="N2" s="105"/>
      <c r="O2" s="106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3"/>
      <c r="AG2" s="115"/>
      <c r="AH2" s="115"/>
      <c r="AI2" s="115"/>
      <c r="AJ2" s="115"/>
      <c r="AK2" s="115"/>
      <c r="AL2" s="108"/>
      <c r="AM2" s="117"/>
      <c r="AN2" s="117"/>
      <c r="AO2" s="117"/>
      <c r="AP2" s="118"/>
      <c r="AQ2" s="117"/>
      <c r="AR2" s="117"/>
      <c r="AS2" s="117"/>
      <c r="AT2" s="120"/>
      <c r="AU2" s="15"/>
      <c r="AV2" s="15"/>
      <c r="AW2" s="15"/>
      <c r="AX2" s="15"/>
      <c r="AY2" s="15"/>
      <c r="AZ2" s="15"/>
      <c r="BA2" s="15"/>
      <c r="BB2" s="15"/>
      <c r="BC2" s="15"/>
      <c r="BD2" s="28"/>
    </row>
    <row r="3" spans="1:56" s="1" customFormat="1" ht="18.75" customHeight="1">
      <c r="A3" s="27"/>
      <c r="B3" s="15" t="s">
        <v>5</v>
      </c>
      <c r="C3" s="15"/>
      <c r="D3" s="15"/>
      <c r="E3" s="15"/>
      <c r="F3" s="15"/>
      <c r="G3" s="15"/>
      <c r="H3" s="15"/>
      <c r="I3" s="15"/>
      <c r="J3" s="15"/>
      <c r="K3" s="2"/>
      <c r="L3" s="104" t="s">
        <v>6</v>
      </c>
      <c r="M3" s="104"/>
      <c r="N3" s="104"/>
      <c r="O3" s="104"/>
      <c r="P3" s="107" t="s">
        <v>7</v>
      </c>
      <c r="Q3" s="107"/>
      <c r="R3" s="107"/>
      <c r="S3" s="107" t="s">
        <v>8</v>
      </c>
      <c r="T3" s="107"/>
      <c r="U3" s="107"/>
      <c r="V3" s="107"/>
      <c r="W3" s="107"/>
      <c r="X3" s="107"/>
      <c r="Y3" s="107" t="s">
        <v>9</v>
      </c>
      <c r="Z3" s="107"/>
      <c r="AA3" s="107"/>
      <c r="AB3" s="107" t="s">
        <v>10</v>
      </c>
      <c r="AC3" s="107"/>
      <c r="AD3" s="107"/>
      <c r="AE3" s="107"/>
      <c r="AF3" s="107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15"/>
      <c r="AV3" s="15"/>
      <c r="AW3" s="15"/>
      <c r="AX3" s="15"/>
      <c r="AY3" s="15"/>
      <c r="AZ3" s="15"/>
      <c r="BA3" s="15"/>
      <c r="BB3" s="15"/>
      <c r="BC3" s="15"/>
      <c r="BD3" s="28"/>
    </row>
    <row r="4" spans="1:56" s="1" customFormat="1" ht="18.75" customHeight="1">
      <c r="A4" s="27"/>
      <c r="B4" s="15"/>
      <c r="C4" s="15"/>
      <c r="D4" s="15"/>
      <c r="E4" s="15"/>
      <c r="F4" s="15"/>
      <c r="G4" s="15"/>
      <c r="H4" s="15"/>
      <c r="I4" s="15"/>
      <c r="J4" s="15"/>
      <c r="K4" s="2"/>
      <c r="L4" s="105"/>
      <c r="M4" s="105"/>
      <c r="N4" s="105"/>
      <c r="O4" s="106"/>
      <c r="P4" s="108" t="s">
        <v>11</v>
      </c>
      <c r="Q4" s="108"/>
      <c r="R4" s="108"/>
      <c r="S4" s="109" t="s">
        <v>12</v>
      </c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5"/>
      <c r="AV4" s="15"/>
      <c r="AW4" s="15"/>
      <c r="AX4" s="15"/>
      <c r="AY4" s="15"/>
      <c r="AZ4" s="15"/>
      <c r="BA4" s="15"/>
      <c r="BB4" s="15"/>
      <c r="BC4" s="15"/>
      <c r="BD4" s="28"/>
    </row>
    <row r="5" spans="1:56" s="1" customFormat="1" ht="18.75" customHeight="1">
      <c r="A5" s="27"/>
      <c r="B5" s="15"/>
      <c r="C5" s="15"/>
      <c r="D5" s="15"/>
      <c r="E5" s="15"/>
      <c r="F5" s="15"/>
      <c r="G5" s="15"/>
      <c r="H5" s="15"/>
      <c r="I5" s="15"/>
      <c r="J5" s="15"/>
      <c r="K5" s="2"/>
      <c r="L5" s="105"/>
      <c r="M5" s="105"/>
      <c r="N5" s="105"/>
      <c r="O5" s="106"/>
      <c r="P5" s="107" t="s">
        <v>13</v>
      </c>
      <c r="Q5" s="107"/>
      <c r="R5" s="107"/>
      <c r="S5" s="107" t="s">
        <v>14</v>
      </c>
      <c r="T5" s="107"/>
      <c r="U5" s="107"/>
      <c r="V5" s="107"/>
      <c r="W5" s="107"/>
      <c r="X5" s="107"/>
      <c r="Y5" s="107"/>
      <c r="Z5" s="107"/>
      <c r="AA5" s="107"/>
      <c r="AB5" s="107" t="s">
        <v>15</v>
      </c>
      <c r="AC5" s="107"/>
      <c r="AD5" s="107"/>
      <c r="AE5" s="107" t="s">
        <v>16</v>
      </c>
      <c r="AF5" s="107"/>
      <c r="AG5" s="107"/>
      <c r="AH5" s="107"/>
      <c r="AI5" s="107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28"/>
    </row>
    <row r="6" spans="1:56" s="1" customFormat="1" ht="15" customHeight="1">
      <c r="A6" s="27"/>
      <c r="B6" s="15"/>
      <c r="C6" s="15"/>
      <c r="D6" s="15"/>
      <c r="E6" s="15"/>
      <c r="F6" s="15"/>
      <c r="G6" s="15"/>
      <c r="H6" s="15"/>
      <c r="I6" s="15"/>
      <c r="J6" s="15"/>
      <c r="K6" s="2"/>
      <c r="L6" s="95" t="s">
        <v>17</v>
      </c>
      <c r="M6" s="95"/>
      <c r="N6" s="95"/>
      <c r="O6" s="95"/>
      <c r="P6" s="96" t="s">
        <v>18</v>
      </c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15"/>
      <c r="AV6" s="15"/>
      <c r="AW6" s="15"/>
      <c r="AX6" s="15"/>
      <c r="AY6" s="15"/>
      <c r="AZ6" s="15"/>
      <c r="BA6" s="15"/>
      <c r="BB6" s="15"/>
      <c r="BC6" s="15"/>
      <c r="BD6" s="28"/>
    </row>
    <row r="7" spans="1:56" s="1" customFormat="1" ht="15" customHeight="1">
      <c r="A7" s="27"/>
      <c r="B7" s="15"/>
      <c r="C7" s="15"/>
      <c r="D7" s="15"/>
      <c r="E7" s="15"/>
      <c r="F7" s="15"/>
      <c r="G7" s="15"/>
      <c r="H7" s="15"/>
      <c r="I7" s="15"/>
      <c r="J7" s="15"/>
      <c r="K7" s="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8"/>
    </row>
    <row r="8" spans="1:56" s="1" customFormat="1" ht="16.5" customHeight="1">
      <c r="A8" s="27"/>
      <c r="B8" s="15"/>
      <c r="C8" s="15"/>
      <c r="D8" s="15"/>
      <c r="E8" s="15"/>
      <c r="F8" s="15"/>
      <c r="G8" s="15"/>
      <c r="H8" s="15"/>
      <c r="I8" s="15"/>
      <c r="J8" s="15"/>
      <c r="K8" s="2"/>
      <c r="L8" s="97" t="s">
        <v>19</v>
      </c>
      <c r="M8" s="97"/>
      <c r="N8" s="97"/>
      <c r="O8" s="97"/>
      <c r="P8" s="97"/>
      <c r="Q8" s="97"/>
      <c r="R8" s="97"/>
      <c r="S8" s="4" t="s">
        <v>20</v>
      </c>
      <c r="T8" s="4" t="s">
        <v>20</v>
      </c>
      <c r="U8" s="4" t="s">
        <v>21</v>
      </c>
      <c r="V8" s="4" t="s">
        <v>20</v>
      </c>
      <c r="W8" s="4" t="s">
        <v>20</v>
      </c>
      <c r="X8" s="15"/>
      <c r="Y8" s="100" t="s">
        <v>22</v>
      </c>
      <c r="Z8" s="100"/>
      <c r="AA8" s="100"/>
      <c r="AB8" s="100"/>
      <c r="AC8" s="100"/>
      <c r="AD8" s="100"/>
      <c r="AE8" s="100"/>
      <c r="AF8" s="100"/>
      <c r="AG8" s="99" t="s">
        <v>23</v>
      </c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15"/>
      <c r="AV8" s="15"/>
      <c r="AW8" s="15"/>
      <c r="AX8" s="15"/>
      <c r="AY8" s="15"/>
      <c r="AZ8" s="15"/>
      <c r="BA8" s="15"/>
      <c r="BB8" s="15"/>
      <c r="BC8" s="15"/>
      <c r="BD8" s="28"/>
    </row>
    <row r="9" spans="1:56" s="1" customFormat="1" ht="15" customHeight="1">
      <c r="A9" s="27"/>
      <c r="B9" s="15"/>
      <c r="C9" s="15"/>
      <c r="D9" s="15"/>
      <c r="E9" s="15"/>
      <c r="F9" s="15"/>
      <c r="G9" s="15"/>
      <c r="H9" s="15"/>
      <c r="I9" s="15"/>
      <c r="J9" s="15"/>
      <c r="K9" s="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28"/>
    </row>
    <row r="10" spans="1:56" s="1" customFormat="1" ht="16.5" customHeight="1">
      <c r="A10" s="27"/>
      <c r="B10" s="15"/>
      <c r="C10" s="15"/>
      <c r="D10" s="15"/>
      <c r="E10" s="15"/>
      <c r="F10" s="15"/>
      <c r="G10" s="15"/>
      <c r="H10" s="15"/>
      <c r="I10" s="15"/>
      <c r="J10" s="15"/>
      <c r="K10" s="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98" t="s">
        <v>24</v>
      </c>
      <c r="Z10" s="98"/>
      <c r="AA10" s="98"/>
      <c r="AB10" s="98"/>
      <c r="AC10" s="98"/>
      <c r="AD10" s="98"/>
      <c r="AE10" s="98"/>
      <c r="AF10" s="98"/>
      <c r="AG10" s="98"/>
      <c r="AH10" s="4"/>
      <c r="AI10" s="4"/>
      <c r="AJ10" s="4"/>
      <c r="AK10" s="4"/>
      <c r="AL10" s="4"/>
      <c r="AM10" s="4">
        <v>4</v>
      </c>
      <c r="AN10" s="4">
        <v>4</v>
      </c>
      <c r="AO10" s="4">
        <v>1</v>
      </c>
      <c r="AP10" s="4">
        <v>8</v>
      </c>
      <c r="AQ10" s="4">
        <v>1</v>
      </c>
      <c r="AR10" s="4" t="s">
        <v>27</v>
      </c>
      <c r="AS10" s="4">
        <v>0</v>
      </c>
      <c r="AT10" s="4">
        <v>0</v>
      </c>
      <c r="AU10" s="15"/>
      <c r="AV10" s="15"/>
      <c r="AW10" s="15"/>
      <c r="AX10" s="15"/>
      <c r="AY10" s="15"/>
      <c r="AZ10" s="15"/>
      <c r="BA10" s="15"/>
      <c r="BB10" s="15"/>
      <c r="BC10" s="15"/>
      <c r="BD10" s="28"/>
    </row>
    <row r="11" spans="1:56" s="1" customFormat="1" ht="15" customHeight="1">
      <c r="A11" s="27"/>
      <c r="B11" s="15"/>
      <c r="C11" s="15"/>
      <c r="D11" s="15"/>
      <c r="E11" s="15"/>
      <c r="F11" s="15"/>
      <c r="G11" s="15"/>
      <c r="H11" s="15"/>
      <c r="I11" s="15"/>
      <c r="J11" s="15"/>
      <c r="K11" s="2"/>
      <c r="L11" s="100" t="s">
        <v>29</v>
      </c>
      <c r="M11" s="100"/>
      <c r="N11" s="100"/>
      <c r="O11" s="100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28"/>
    </row>
    <row r="12" spans="1:56" s="1" customFormat="1" ht="15" customHeight="1">
      <c r="A12" s="27"/>
      <c r="B12" s="15"/>
      <c r="C12" s="15"/>
      <c r="D12" s="15"/>
      <c r="E12" s="15"/>
      <c r="F12" s="15"/>
      <c r="G12" s="15"/>
      <c r="H12" s="15"/>
      <c r="I12" s="15"/>
      <c r="J12" s="15"/>
      <c r="K12" s="2"/>
      <c r="L12" s="100" t="s">
        <v>17</v>
      </c>
      <c r="M12" s="100"/>
      <c r="N12" s="100"/>
      <c r="O12" s="100"/>
      <c r="P12" s="15"/>
      <c r="Q12" s="101" t="s">
        <v>30</v>
      </c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2" t="s">
        <v>31</v>
      </c>
      <c r="AL12" s="102"/>
      <c r="AM12" s="102"/>
      <c r="AN12" s="102"/>
      <c r="AO12" s="102"/>
      <c r="AP12" s="103" t="s">
        <v>32</v>
      </c>
      <c r="AQ12" s="103"/>
      <c r="AR12" s="103"/>
      <c r="AS12" s="103"/>
      <c r="AT12" s="103"/>
      <c r="AU12" s="15"/>
      <c r="AV12" s="15"/>
      <c r="AW12" s="15"/>
      <c r="AX12" s="15"/>
      <c r="AY12" s="15"/>
      <c r="AZ12" s="15"/>
      <c r="BA12" s="15"/>
      <c r="BB12" s="15"/>
      <c r="BC12" s="15"/>
      <c r="BD12" s="28"/>
    </row>
    <row r="13" spans="1:56" s="1" customFormat="1" ht="15" customHeight="1">
      <c r="A13" s="27"/>
      <c r="B13" s="15"/>
      <c r="C13" s="15"/>
      <c r="D13" s="15"/>
      <c r="E13" s="15"/>
      <c r="F13" s="15"/>
      <c r="G13" s="15"/>
      <c r="H13" s="15"/>
      <c r="I13" s="15"/>
      <c r="J13" s="15"/>
      <c r="K13" s="2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85"/>
      <c r="AL13" s="85"/>
      <c r="AM13" s="85"/>
      <c r="AN13" s="85"/>
      <c r="AO13" s="85"/>
      <c r="AP13" s="86"/>
      <c r="AQ13" s="86"/>
      <c r="AR13" s="86"/>
      <c r="AS13" s="86"/>
      <c r="AT13" s="86"/>
      <c r="AU13" s="15"/>
      <c r="AV13" s="15"/>
      <c r="AW13" s="15"/>
      <c r="AX13" s="15"/>
      <c r="AY13" s="15"/>
      <c r="AZ13" s="15"/>
      <c r="BA13" s="15"/>
      <c r="BB13" s="15"/>
      <c r="BC13" s="15"/>
      <c r="BD13" s="28"/>
    </row>
    <row r="14" spans="1:56" s="1" customFormat="1" ht="6.75" customHeight="1">
      <c r="A14" s="29"/>
      <c r="B14" s="5"/>
      <c r="C14" s="5"/>
      <c r="D14" s="5"/>
      <c r="E14" s="5"/>
      <c r="F14" s="5"/>
      <c r="G14" s="5"/>
      <c r="H14" s="5"/>
      <c r="I14" s="5"/>
      <c r="J14" s="5"/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15"/>
      <c r="AW14" s="15"/>
      <c r="AX14" s="15"/>
      <c r="AY14" s="15"/>
      <c r="AZ14" s="15"/>
      <c r="BA14" s="15"/>
      <c r="BB14" s="15"/>
      <c r="BC14" s="15"/>
      <c r="BD14" s="28"/>
    </row>
    <row r="15" spans="1:56" s="1" customFormat="1" ht="6.75" customHeight="1" thickBot="1">
      <c r="A15" s="27"/>
      <c r="B15" s="15"/>
      <c r="C15" s="15"/>
      <c r="D15" s="15"/>
      <c r="E15" s="15"/>
      <c r="F15" s="15"/>
      <c r="G15" s="15"/>
      <c r="H15" s="15"/>
      <c r="I15" s="15"/>
      <c r="J15" s="15"/>
      <c r="K15" s="2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28"/>
    </row>
    <row r="16" spans="1:56" s="1" customFormat="1" ht="15" customHeight="1">
      <c r="A16" s="27"/>
      <c r="B16" s="15"/>
      <c r="C16" s="15"/>
      <c r="D16" s="15"/>
      <c r="E16" s="15"/>
      <c r="F16" s="15"/>
      <c r="G16" s="15"/>
      <c r="H16" s="15"/>
      <c r="I16" s="15"/>
      <c r="J16" s="15"/>
      <c r="K16" s="2"/>
      <c r="L16" s="110" t="s">
        <v>0</v>
      </c>
      <c r="M16" s="110"/>
      <c r="N16" s="110"/>
      <c r="O16" s="110"/>
      <c r="P16" s="111" t="s">
        <v>1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4" t="s">
        <v>2</v>
      </c>
      <c r="AH16" s="114"/>
      <c r="AI16" s="114"/>
      <c r="AJ16" s="114"/>
      <c r="AK16" s="114"/>
      <c r="AL16" s="114"/>
      <c r="AM16" s="116" t="s">
        <v>3</v>
      </c>
      <c r="AN16" s="116"/>
      <c r="AO16" s="116"/>
      <c r="AP16" s="116"/>
      <c r="AQ16" s="119" t="s">
        <v>4</v>
      </c>
      <c r="AR16" s="119"/>
      <c r="AS16" s="119"/>
      <c r="AT16" s="119"/>
      <c r="AU16" s="15"/>
      <c r="AV16" s="15"/>
      <c r="AW16" s="15"/>
      <c r="AX16" s="15"/>
      <c r="AY16" s="15"/>
      <c r="AZ16" s="15"/>
      <c r="BA16" s="15"/>
      <c r="BB16" s="15"/>
      <c r="BC16" s="15"/>
      <c r="BD16" s="28"/>
    </row>
    <row r="17" spans="1:56" s="1" customFormat="1" ht="15" customHeight="1">
      <c r="A17" s="27"/>
      <c r="B17" s="15" t="s">
        <v>33</v>
      </c>
      <c r="C17" s="15"/>
      <c r="D17" s="15"/>
      <c r="E17" s="15"/>
      <c r="F17" s="15"/>
      <c r="G17" s="15"/>
      <c r="H17" s="15"/>
      <c r="I17" s="15"/>
      <c r="J17" s="15"/>
      <c r="K17" s="2"/>
      <c r="L17" s="105"/>
      <c r="M17" s="105"/>
      <c r="N17" s="105"/>
      <c r="O17" s="106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3"/>
      <c r="AG17" s="115"/>
      <c r="AH17" s="115"/>
      <c r="AI17" s="115"/>
      <c r="AJ17" s="115"/>
      <c r="AK17" s="115"/>
      <c r="AL17" s="108"/>
      <c r="AM17" s="117"/>
      <c r="AN17" s="117"/>
      <c r="AO17" s="117"/>
      <c r="AP17" s="118"/>
      <c r="AQ17" s="117"/>
      <c r="AR17" s="117"/>
      <c r="AS17" s="117"/>
      <c r="AT17" s="120"/>
      <c r="AU17" s="15"/>
      <c r="AV17" s="15"/>
      <c r="AW17" s="15"/>
      <c r="AX17" s="15"/>
      <c r="AY17" s="15"/>
      <c r="AZ17" s="15"/>
      <c r="BA17" s="15"/>
      <c r="BB17" s="15"/>
      <c r="BC17" s="15"/>
      <c r="BD17" s="28"/>
    </row>
    <row r="18" spans="1:56" s="1" customFormat="1" ht="18.75" customHeight="1">
      <c r="A18" s="27"/>
      <c r="B18" s="15"/>
      <c r="C18" s="15"/>
      <c r="D18" s="15"/>
      <c r="E18" s="15"/>
      <c r="F18" s="15"/>
      <c r="G18" s="15"/>
      <c r="H18" s="15"/>
      <c r="I18" s="15"/>
      <c r="J18" s="15"/>
      <c r="K18" s="2"/>
      <c r="L18" s="104" t="s">
        <v>6</v>
      </c>
      <c r="M18" s="104"/>
      <c r="N18" s="104"/>
      <c r="O18" s="104"/>
      <c r="P18" s="107" t="s">
        <v>7</v>
      </c>
      <c r="Q18" s="107"/>
      <c r="R18" s="107"/>
      <c r="S18" s="107" t="s">
        <v>8</v>
      </c>
      <c r="T18" s="107"/>
      <c r="U18" s="107"/>
      <c r="V18" s="107"/>
      <c r="W18" s="107"/>
      <c r="X18" s="107"/>
      <c r="Y18" s="107" t="s">
        <v>9</v>
      </c>
      <c r="Z18" s="107"/>
      <c r="AA18" s="107"/>
      <c r="AB18" s="107" t="s">
        <v>10</v>
      </c>
      <c r="AC18" s="107"/>
      <c r="AD18" s="107"/>
      <c r="AE18" s="107"/>
      <c r="AF18" s="107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15"/>
      <c r="AV18" s="15"/>
      <c r="AW18" s="15"/>
      <c r="AX18" s="15"/>
      <c r="AY18" s="15"/>
      <c r="AZ18" s="15"/>
      <c r="BA18" s="15"/>
      <c r="BB18" s="15"/>
      <c r="BC18" s="15"/>
      <c r="BD18" s="28"/>
    </row>
    <row r="19" spans="1:56" s="1" customFormat="1" ht="18.75" customHeight="1">
      <c r="A19" s="27"/>
      <c r="B19" s="15"/>
      <c r="C19" s="15"/>
      <c r="D19" s="15"/>
      <c r="E19" s="15"/>
      <c r="F19" s="15"/>
      <c r="G19" s="15"/>
      <c r="H19" s="15"/>
      <c r="I19" s="15"/>
      <c r="J19" s="15"/>
      <c r="K19" s="2"/>
      <c r="L19" s="105"/>
      <c r="M19" s="105"/>
      <c r="N19" s="105"/>
      <c r="O19" s="106"/>
      <c r="P19" s="108" t="s">
        <v>11</v>
      </c>
      <c r="Q19" s="108"/>
      <c r="R19" s="108"/>
      <c r="S19" s="109" t="s">
        <v>12</v>
      </c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5"/>
      <c r="AV19" s="15"/>
      <c r="AW19" s="15"/>
      <c r="AX19" s="15"/>
      <c r="AY19" s="15"/>
      <c r="AZ19" s="15"/>
      <c r="BA19" s="15"/>
      <c r="BB19" s="15"/>
      <c r="BC19" s="15"/>
      <c r="BD19" s="28"/>
    </row>
    <row r="20" spans="1:56" s="1" customFormat="1" ht="18.75" customHeight="1">
      <c r="A20" s="27"/>
      <c r="B20" s="15"/>
      <c r="C20" s="15"/>
      <c r="D20" s="15"/>
      <c r="E20" s="15"/>
      <c r="F20" s="15"/>
      <c r="G20" s="15"/>
      <c r="H20" s="15"/>
      <c r="I20" s="15"/>
      <c r="J20" s="15"/>
      <c r="K20" s="2"/>
      <c r="L20" s="105"/>
      <c r="M20" s="105"/>
      <c r="N20" s="105"/>
      <c r="O20" s="106"/>
      <c r="P20" s="107" t="s">
        <v>13</v>
      </c>
      <c r="Q20" s="107"/>
      <c r="R20" s="107"/>
      <c r="S20" s="107" t="s">
        <v>14</v>
      </c>
      <c r="T20" s="107"/>
      <c r="U20" s="107"/>
      <c r="V20" s="107"/>
      <c r="W20" s="107"/>
      <c r="X20" s="107"/>
      <c r="Y20" s="107"/>
      <c r="Z20" s="107"/>
      <c r="AA20" s="107"/>
      <c r="AB20" s="107" t="s">
        <v>15</v>
      </c>
      <c r="AC20" s="107"/>
      <c r="AD20" s="107"/>
      <c r="AE20" s="107" t="s">
        <v>16</v>
      </c>
      <c r="AF20" s="107"/>
      <c r="AG20" s="107"/>
      <c r="AH20" s="107"/>
      <c r="AI20" s="107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28"/>
    </row>
    <row r="21" spans="1:56" s="1" customFormat="1" ht="15" customHeight="1">
      <c r="A21" s="27"/>
      <c r="B21" s="15"/>
      <c r="C21" s="15"/>
      <c r="D21" s="15"/>
      <c r="E21" s="15"/>
      <c r="F21" s="15"/>
      <c r="G21" s="15"/>
      <c r="H21" s="15"/>
      <c r="I21" s="15"/>
      <c r="J21" s="15"/>
      <c r="K21" s="2"/>
      <c r="L21" s="95" t="s">
        <v>17</v>
      </c>
      <c r="M21" s="95"/>
      <c r="N21" s="95"/>
      <c r="O21" s="95"/>
      <c r="P21" s="96" t="s">
        <v>18</v>
      </c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15"/>
      <c r="AV21" s="15"/>
      <c r="AW21" s="15"/>
      <c r="AX21" s="15"/>
      <c r="AY21" s="15"/>
      <c r="AZ21" s="15"/>
      <c r="BA21" s="15"/>
      <c r="BB21" s="15"/>
      <c r="BC21" s="15"/>
      <c r="BD21" s="28"/>
    </row>
    <row r="22" spans="1:56" s="1" customFormat="1" ht="15" customHeight="1">
      <c r="A22" s="27"/>
      <c r="B22" s="15"/>
      <c r="C22" s="15"/>
      <c r="D22" s="15"/>
      <c r="E22" s="15"/>
      <c r="F22" s="15"/>
      <c r="G22" s="15"/>
      <c r="H22" s="15"/>
      <c r="I22" s="15"/>
      <c r="J22" s="15"/>
      <c r="K22" s="2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28"/>
    </row>
    <row r="23" spans="1:56" s="1" customFormat="1" ht="16.5" customHeight="1">
      <c r="A23" s="27"/>
      <c r="B23" s="15"/>
      <c r="C23" s="15"/>
      <c r="D23" s="15"/>
      <c r="E23" s="15"/>
      <c r="F23" s="15"/>
      <c r="G23" s="15"/>
      <c r="H23" s="15"/>
      <c r="I23" s="15"/>
      <c r="J23" s="15"/>
      <c r="K23" s="2"/>
      <c r="L23" s="97" t="s">
        <v>19</v>
      </c>
      <c r="M23" s="97"/>
      <c r="N23" s="97"/>
      <c r="O23" s="97"/>
      <c r="P23" s="97"/>
      <c r="Q23" s="97"/>
      <c r="R23" s="97"/>
      <c r="S23" s="4" t="s">
        <v>20</v>
      </c>
      <c r="T23" s="4" t="s">
        <v>20</v>
      </c>
      <c r="U23" s="4" t="s">
        <v>21</v>
      </c>
      <c r="V23" s="4" t="s">
        <v>20</v>
      </c>
      <c r="W23" s="4" t="s">
        <v>20</v>
      </c>
      <c r="X23" s="15"/>
      <c r="Y23" s="98" t="s">
        <v>22</v>
      </c>
      <c r="Z23" s="98"/>
      <c r="AA23" s="98"/>
      <c r="AB23" s="98"/>
      <c r="AC23" s="98"/>
      <c r="AD23" s="98"/>
      <c r="AE23" s="98"/>
      <c r="AF23" s="98"/>
      <c r="AG23" s="99" t="s">
        <v>23</v>
      </c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15"/>
      <c r="AV23" s="15"/>
      <c r="AW23" s="15"/>
      <c r="AX23" s="15"/>
      <c r="AY23" s="15"/>
      <c r="AZ23" s="15"/>
      <c r="BA23" s="15"/>
      <c r="BB23" s="15"/>
      <c r="BC23" s="15"/>
      <c r="BD23" s="28"/>
    </row>
    <row r="24" spans="1:56" s="1" customFormat="1" ht="15" customHeight="1">
      <c r="A24" s="27"/>
      <c r="B24" s="15"/>
      <c r="C24" s="15"/>
      <c r="D24" s="15"/>
      <c r="E24" s="15"/>
      <c r="F24" s="15"/>
      <c r="G24" s="15"/>
      <c r="H24" s="15"/>
      <c r="I24" s="15"/>
      <c r="J24" s="15"/>
      <c r="K24" s="2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28"/>
    </row>
    <row r="25" spans="1:56" s="1" customFormat="1" ht="16.5" customHeight="1">
      <c r="A25" s="27"/>
      <c r="B25" s="15"/>
      <c r="C25" s="15"/>
      <c r="D25" s="15"/>
      <c r="E25" s="15"/>
      <c r="F25" s="15"/>
      <c r="G25" s="15"/>
      <c r="H25" s="15"/>
      <c r="I25" s="15"/>
      <c r="J25" s="15"/>
      <c r="K25" s="2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98" t="s">
        <v>24</v>
      </c>
      <c r="Z25" s="98"/>
      <c r="AA25" s="98"/>
      <c r="AB25" s="98"/>
      <c r="AC25" s="98"/>
      <c r="AD25" s="98"/>
      <c r="AE25" s="98"/>
      <c r="AF25" s="98"/>
      <c r="AG25" s="98"/>
      <c r="AH25" s="4"/>
      <c r="AI25" s="4"/>
      <c r="AJ25" s="4"/>
      <c r="AK25" s="4"/>
      <c r="AL25" s="4"/>
      <c r="AM25" s="4">
        <v>4</v>
      </c>
      <c r="AN25" s="4">
        <v>4</v>
      </c>
      <c r="AO25" s="4">
        <v>1</v>
      </c>
      <c r="AP25" s="4">
        <v>8</v>
      </c>
      <c r="AQ25" s="4">
        <v>1</v>
      </c>
      <c r="AR25" s="4" t="s">
        <v>27</v>
      </c>
      <c r="AS25" s="4">
        <v>0</v>
      </c>
      <c r="AT25" s="4">
        <v>0</v>
      </c>
      <c r="AU25" s="15"/>
      <c r="AV25" s="15"/>
      <c r="AW25" s="15"/>
      <c r="AX25" s="15"/>
      <c r="AY25" s="15"/>
      <c r="AZ25" s="15"/>
      <c r="BA25" s="15"/>
      <c r="BB25" s="15"/>
      <c r="BC25" s="15"/>
      <c r="BD25" s="28"/>
    </row>
    <row r="26" spans="1:56" s="1" customFormat="1" ht="15" customHeight="1">
      <c r="A26" s="27"/>
      <c r="B26" s="15"/>
      <c r="C26" s="15"/>
      <c r="D26" s="15"/>
      <c r="E26" s="15"/>
      <c r="F26" s="15"/>
      <c r="G26" s="15"/>
      <c r="H26" s="15"/>
      <c r="I26" s="15"/>
      <c r="J26" s="15"/>
      <c r="K26" s="2"/>
      <c r="L26" s="100" t="s">
        <v>29</v>
      </c>
      <c r="M26" s="100"/>
      <c r="N26" s="100"/>
      <c r="O26" s="100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28"/>
    </row>
    <row r="27" spans="1:56" s="1" customFormat="1" ht="15" customHeight="1">
      <c r="A27" s="27"/>
      <c r="B27" s="15"/>
      <c r="C27" s="15"/>
      <c r="D27" s="15"/>
      <c r="E27" s="15"/>
      <c r="F27" s="15"/>
      <c r="G27" s="15"/>
      <c r="H27" s="15"/>
      <c r="I27" s="15"/>
      <c r="J27" s="15"/>
      <c r="K27" s="2"/>
      <c r="L27" s="100" t="s">
        <v>17</v>
      </c>
      <c r="M27" s="100"/>
      <c r="N27" s="100"/>
      <c r="O27" s="100"/>
      <c r="P27" s="15"/>
      <c r="Q27" s="101" t="s">
        <v>30</v>
      </c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2" t="s">
        <v>31</v>
      </c>
      <c r="AL27" s="102"/>
      <c r="AM27" s="102"/>
      <c r="AN27" s="102"/>
      <c r="AO27" s="102"/>
      <c r="AP27" s="103" t="s">
        <v>32</v>
      </c>
      <c r="AQ27" s="103"/>
      <c r="AR27" s="103"/>
      <c r="AS27" s="103"/>
      <c r="AT27" s="103"/>
      <c r="AU27" s="15"/>
      <c r="AV27" s="15"/>
      <c r="AW27" s="15"/>
      <c r="AX27" s="15"/>
      <c r="AY27" s="15"/>
      <c r="AZ27" s="15"/>
      <c r="BA27" s="15"/>
      <c r="BB27" s="15"/>
      <c r="BC27" s="15"/>
      <c r="BD27" s="28"/>
    </row>
    <row r="28" spans="1:56" s="1" customFormat="1" ht="15" customHeight="1">
      <c r="A28" s="27"/>
      <c r="B28" s="15"/>
      <c r="C28" s="15"/>
      <c r="D28" s="15"/>
      <c r="E28" s="15"/>
      <c r="F28" s="15"/>
      <c r="G28" s="15"/>
      <c r="H28" s="15"/>
      <c r="I28" s="15"/>
      <c r="J28" s="15"/>
      <c r="K28" s="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85"/>
      <c r="AL28" s="85"/>
      <c r="AM28" s="85"/>
      <c r="AN28" s="85"/>
      <c r="AO28" s="85"/>
      <c r="AP28" s="86"/>
      <c r="AQ28" s="86"/>
      <c r="AR28" s="86"/>
      <c r="AS28" s="86"/>
      <c r="AT28" s="86"/>
      <c r="AU28" s="15"/>
      <c r="AV28" s="15"/>
      <c r="AW28" s="15"/>
      <c r="AX28" s="15"/>
      <c r="AY28" s="15"/>
      <c r="AZ28" s="15"/>
      <c r="BA28" s="15"/>
      <c r="BB28" s="15"/>
      <c r="BC28" s="15"/>
      <c r="BD28" s="28"/>
    </row>
    <row r="29" spans="1:56" s="7" customFormat="1" ht="12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2"/>
    </row>
    <row r="30" spans="1:56" s="7" customFormat="1" ht="12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3" t="s">
        <v>34</v>
      </c>
      <c r="AQ30" s="87">
        <f>AF46</f>
        <v>41181</v>
      </c>
      <c r="AR30" s="87"/>
      <c r="AS30" s="87"/>
      <c r="AT30" s="87"/>
      <c r="AU30" s="31"/>
      <c r="AV30" s="31"/>
      <c r="AW30" s="31"/>
      <c r="AX30" s="31"/>
      <c r="AY30" s="31"/>
      <c r="AZ30" s="31"/>
      <c r="BA30" s="31"/>
      <c r="BB30" s="31"/>
      <c r="BC30" s="31"/>
      <c r="BD30" s="32"/>
    </row>
    <row r="31" spans="1:56" s="7" customFormat="1" ht="12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3" t="s">
        <v>35</v>
      </c>
      <c r="AQ31" s="87">
        <f>AS46</f>
        <v>8000</v>
      </c>
      <c r="AR31" s="87"/>
      <c r="AS31" s="87"/>
      <c r="AT31" s="87"/>
      <c r="AU31" s="31"/>
      <c r="AV31" s="31"/>
      <c r="AW31" s="31"/>
      <c r="AX31" s="31"/>
      <c r="AY31" s="31"/>
      <c r="AZ31" s="31"/>
      <c r="BA31" s="31"/>
      <c r="BB31" s="31"/>
      <c r="BC31" s="31"/>
      <c r="BD31" s="32"/>
    </row>
    <row r="32" spans="1:56" s="7" customFormat="1" ht="12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3" t="s">
        <v>36</v>
      </c>
      <c r="AQ32" s="87">
        <f>AW46</f>
        <v>5000</v>
      </c>
      <c r="AR32" s="87"/>
      <c r="AS32" s="87"/>
      <c r="AT32" s="87"/>
      <c r="AU32" s="31"/>
      <c r="AV32" s="31"/>
      <c r="AW32" s="31"/>
      <c r="AX32" s="31"/>
      <c r="AY32" s="31"/>
      <c r="AZ32" s="31"/>
      <c r="BA32" s="31"/>
      <c r="BB32" s="31"/>
      <c r="BC32" s="31"/>
      <c r="BD32" s="32"/>
    </row>
    <row r="33" spans="1:56" s="7" customFormat="1" ht="12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3" t="s">
        <v>37</v>
      </c>
      <c r="AQ33" s="88">
        <v>0</v>
      </c>
      <c r="AR33" s="88"/>
      <c r="AS33" s="88"/>
      <c r="AT33" s="88"/>
      <c r="AU33" s="31"/>
      <c r="AV33" s="31"/>
      <c r="AW33" s="31"/>
      <c r="AX33" s="31"/>
      <c r="AY33" s="31"/>
      <c r="AZ33" s="31"/>
      <c r="BA33" s="31"/>
      <c r="BB33" s="31"/>
      <c r="BC33" s="31"/>
      <c r="BD33" s="32"/>
    </row>
    <row r="34" spans="1:56" s="7" customFormat="1" ht="12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8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3" t="s">
        <v>38</v>
      </c>
      <c r="AQ34" s="87">
        <f>BA46</f>
        <v>44181</v>
      </c>
      <c r="AR34" s="87"/>
      <c r="AS34" s="87"/>
      <c r="AT34" s="87"/>
      <c r="AU34" s="31"/>
      <c r="AV34" s="31"/>
      <c r="AW34" s="31"/>
      <c r="AX34" s="31"/>
      <c r="AY34" s="31"/>
      <c r="AZ34" s="31"/>
      <c r="BA34" s="31"/>
      <c r="BB34" s="31"/>
      <c r="BC34" s="31"/>
      <c r="BD34" s="32"/>
    </row>
    <row r="35" spans="1:56" s="1" customFormat="1" ht="6" customHeight="1" thickBot="1">
      <c r="A35" s="34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35"/>
    </row>
    <row r="36" spans="1:56" ht="15" customHeight="1">
      <c r="A36" s="89" t="s">
        <v>60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1"/>
    </row>
    <row r="37" spans="1:56" ht="15" customHeight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4"/>
    </row>
    <row r="38" spans="1:56" ht="15" customHeight="1">
      <c r="A38" s="142" t="s">
        <v>56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4" t="s">
        <v>79</v>
      </c>
      <c r="U38" s="145"/>
      <c r="V38" s="145"/>
      <c r="W38" s="145"/>
      <c r="X38" s="145"/>
      <c r="Y38" s="145"/>
      <c r="Z38" s="146"/>
      <c r="AA38" s="147" t="s">
        <v>57</v>
      </c>
      <c r="AB38" s="143"/>
      <c r="AC38" s="143"/>
      <c r="AD38" s="143"/>
      <c r="AE38" s="143"/>
      <c r="AF38" s="148" t="s">
        <v>58</v>
      </c>
      <c r="AG38" s="149"/>
      <c r="AH38" s="149"/>
      <c r="AI38" s="149"/>
      <c r="AJ38" s="149"/>
      <c r="AK38" s="149"/>
      <c r="AL38" s="150"/>
      <c r="AM38" s="148" t="s">
        <v>61</v>
      </c>
      <c r="AN38" s="145"/>
      <c r="AO38" s="145"/>
      <c r="AP38" s="145"/>
      <c r="AQ38" s="145"/>
      <c r="AR38" s="146"/>
      <c r="AS38" s="143" t="s">
        <v>39</v>
      </c>
      <c r="AT38" s="143"/>
      <c r="AU38" s="143"/>
      <c r="AV38" s="143"/>
      <c r="AW38" s="143" t="s">
        <v>40</v>
      </c>
      <c r="AX38" s="143"/>
      <c r="AY38" s="143"/>
      <c r="AZ38" s="143"/>
      <c r="BA38" s="143" t="s">
        <v>41</v>
      </c>
      <c r="BB38" s="143"/>
      <c r="BC38" s="143"/>
      <c r="BD38" s="151"/>
    </row>
    <row r="39" spans="1:56" ht="15" customHeight="1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4"/>
      <c r="T39" s="155"/>
      <c r="U39" s="153"/>
      <c r="V39" s="153"/>
      <c r="W39" s="153"/>
      <c r="X39" s="153"/>
      <c r="Y39" s="153"/>
      <c r="Z39" s="154"/>
      <c r="AA39" s="155"/>
      <c r="AB39" s="153"/>
      <c r="AC39" s="153"/>
      <c r="AD39" s="153"/>
      <c r="AE39" s="154"/>
      <c r="AF39" s="156"/>
      <c r="AG39" s="157"/>
      <c r="AH39" s="157"/>
      <c r="AI39" s="157"/>
      <c r="AJ39" s="157"/>
      <c r="AK39" s="157"/>
      <c r="AL39" s="158"/>
      <c r="AM39" s="155"/>
      <c r="AN39" s="153"/>
      <c r="AO39" s="153"/>
      <c r="AP39" s="153"/>
      <c r="AQ39" s="153"/>
      <c r="AR39" s="154"/>
      <c r="AS39" s="155"/>
      <c r="AT39" s="153"/>
      <c r="AU39" s="153"/>
      <c r="AV39" s="154"/>
      <c r="AW39" s="155"/>
      <c r="AX39" s="153"/>
      <c r="AY39" s="153"/>
      <c r="AZ39" s="154"/>
      <c r="BA39" s="155"/>
      <c r="BB39" s="153"/>
      <c r="BC39" s="153"/>
      <c r="BD39" s="159"/>
    </row>
    <row r="40" spans="1:56" ht="15" customHeight="1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4"/>
      <c r="T40" s="155"/>
      <c r="U40" s="153"/>
      <c r="V40" s="153"/>
      <c r="W40" s="153"/>
      <c r="X40" s="153"/>
      <c r="Y40" s="153"/>
      <c r="Z40" s="154"/>
      <c r="AA40" s="155"/>
      <c r="AB40" s="153"/>
      <c r="AC40" s="153"/>
      <c r="AD40" s="153"/>
      <c r="AE40" s="154"/>
      <c r="AF40" s="156"/>
      <c r="AG40" s="157"/>
      <c r="AH40" s="157"/>
      <c r="AI40" s="157"/>
      <c r="AJ40" s="157"/>
      <c r="AK40" s="157"/>
      <c r="AL40" s="158"/>
      <c r="AM40" s="155"/>
      <c r="AN40" s="153"/>
      <c r="AO40" s="153"/>
      <c r="AP40" s="153"/>
      <c r="AQ40" s="153"/>
      <c r="AR40" s="154"/>
      <c r="AS40" s="155"/>
      <c r="AT40" s="153"/>
      <c r="AU40" s="153"/>
      <c r="AV40" s="154"/>
      <c r="AW40" s="155"/>
      <c r="AX40" s="153"/>
      <c r="AY40" s="153"/>
      <c r="AZ40" s="154"/>
      <c r="BA40" s="155"/>
      <c r="BB40" s="153"/>
      <c r="BC40" s="153"/>
      <c r="BD40" s="159"/>
    </row>
    <row r="41" spans="1:56" ht="28.5" customHeight="1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2"/>
      <c r="T41" s="163"/>
      <c r="U41" s="161"/>
      <c r="V41" s="161"/>
      <c r="W41" s="161"/>
      <c r="X41" s="161"/>
      <c r="Y41" s="161"/>
      <c r="Z41" s="162"/>
      <c r="AA41" s="163"/>
      <c r="AB41" s="161"/>
      <c r="AC41" s="161"/>
      <c r="AD41" s="161"/>
      <c r="AE41" s="162"/>
      <c r="AF41" s="164"/>
      <c r="AG41" s="165"/>
      <c r="AH41" s="165"/>
      <c r="AI41" s="165"/>
      <c r="AJ41" s="165"/>
      <c r="AK41" s="165"/>
      <c r="AL41" s="166"/>
      <c r="AM41" s="163"/>
      <c r="AN41" s="161"/>
      <c r="AO41" s="161"/>
      <c r="AP41" s="161"/>
      <c r="AQ41" s="161"/>
      <c r="AR41" s="162"/>
      <c r="AS41" s="163"/>
      <c r="AT41" s="161"/>
      <c r="AU41" s="161"/>
      <c r="AV41" s="162"/>
      <c r="AW41" s="163"/>
      <c r="AX41" s="161"/>
      <c r="AY41" s="161"/>
      <c r="AZ41" s="162"/>
      <c r="BA41" s="163"/>
      <c r="BB41" s="161"/>
      <c r="BC41" s="161"/>
      <c r="BD41" s="167"/>
    </row>
    <row r="42" spans="1:56" ht="15" customHeight="1">
      <c r="A42" s="168" t="s">
        <v>42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82" t="s">
        <v>28</v>
      </c>
      <c r="U42" s="83"/>
      <c r="V42" s="83"/>
      <c r="W42" s="83"/>
      <c r="X42" s="83"/>
      <c r="Y42" s="83"/>
      <c r="Z42" s="84"/>
      <c r="AA42" s="169">
        <v>3</v>
      </c>
      <c r="AB42" s="169"/>
      <c r="AC42" s="169"/>
      <c r="AD42" s="169"/>
      <c r="AE42" s="169"/>
      <c r="AF42" s="82">
        <v>4</v>
      </c>
      <c r="AG42" s="83"/>
      <c r="AH42" s="83"/>
      <c r="AI42" s="83"/>
      <c r="AJ42" s="83"/>
      <c r="AK42" s="83"/>
      <c r="AL42" s="84"/>
      <c r="AM42" s="82">
        <v>5</v>
      </c>
      <c r="AN42" s="83"/>
      <c r="AO42" s="83"/>
      <c r="AP42" s="83"/>
      <c r="AQ42" s="83"/>
      <c r="AR42" s="84"/>
      <c r="AS42" s="169">
        <v>6</v>
      </c>
      <c r="AT42" s="169"/>
      <c r="AU42" s="169"/>
      <c r="AV42" s="169"/>
      <c r="AW42" s="169">
        <v>7</v>
      </c>
      <c r="AX42" s="169"/>
      <c r="AY42" s="169"/>
      <c r="AZ42" s="169"/>
      <c r="BA42" s="169">
        <v>8</v>
      </c>
      <c r="BB42" s="169"/>
      <c r="BC42" s="169"/>
      <c r="BD42" s="170"/>
    </row>
    <row r="43" spans="1:56" ht="15" customHeight="1">
      <c r="A43" s="171" t="s">
        <v>48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3">
        <v>10000</v>
      </c>
      <c r="U43" s="174"/>
      <c r="V43" s="174"/>
      <c r="W43" s="174"/>
      <c r="X43" s="174"/>
      <c r="Y43" s="174"/>
      <c r="Z43" s="175"/>
      <c r="AA43" s="176">
        <v>3.71</v>
      </c>
      <c r="AB43" s="176"/>
      <c r="AC43" s="176"/>
      <c r="AD43" s="176"/>
      <c r="AE43" s="176"/>
      <c r="AF43" s="177">
        <v>37100</v>
      </c>
      <c r="AG43" s="178"/>
      <c r="AH43" s="178"/>
      <c r="AI43" s="178"/>
      <c r="AJ43" s="178"/>
      <c r="AK43" s="178"/>
      <c r="AL43" s="179"/>
      <c r="AM43" s="180">
        <v>0</v>
      </c>
      <c r="AN43" s="181"/>
      <c r="AO43" s="181"/>
      <c r="AP43" s="181"/>
      <c r="AQ43" s="181"/>
      <c r="AR43" s="182"/>
      <c r="AS43" s="183">
        <v>6000</v>
      </c>
      <c r="AT43" s="183"/>
      <c r="AU43" s="183"/>
      <c r="AV43" s="183"/>
      <c r="AW43" s="183">
        <v>4000</v>
      </c>
      <c r="AX43" s="183"/>
      <c r="AY43" s="183"/>
      <c r="AZ43" s="183"/>
      <c r="BA43" s="184">
        <f>AF43+AM43+AS43-AW43</f>
        <v>39100</v>
      </c>
      <c r="BB43" s="184"/>
      <c r="BC43" s="184"/>
      <c r="BD43" s="185"/>
    </row>
    <row r="44" spans="1:56" ht="15" customHeight="1">
      <c r="A44" s="80" t="s">
        <v>76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186">
        <v>1100</v>
      </c>
      <c r="U44" s="187"/>
      <c r="V44" s="187"/>
      <c r="W44" s="187"/>
      <c r="X44" s="187"/>
      <c r="Y44" s="187"/>
      <c r="Z44" s="188"/>
      <c r="AA44" s="189">
        <v>3.71</v>
      </c>
      <c r="AB44" s="189"/>
      <c r="AC44" s="189"/>
      <c r="AD44" s="189"/>
      <c r="AE44" s="189"/>
      <c r="AF44" s="190">
        <v>4081</v>
      </c>
      <c r="AG44" s="191"/>
      <c r="AH44" s="191"/>
      <c r="AI44" s="191"/>
      <c r="AJ44" s="191"/>
      <c r="AK44" s="191"/>
      <c r="AL44" s="192"/>
      <c r="AM44" s="193">
        <v>0</v>
      </c>
      <c r="AN44" s="194"/>
      <c r="AO44" s="194"/>
      <c r="AP44" s="194"/>
      <c r="AQ44" s="194"/>
      <c r="AR44" s="195"/>
      <c r="AS44" s="183">
        <v>2000</v>
      </c>
      <c r="AT44" s="183"/>
      <c r="AU44" s="183"/>
      <c r="AV44" s="183"/>
      <c r="AW44" s="183">
        <v>1000</v>
      </c>
      <c r="AX44" s="183"/>
      <c r="AY44" s="183"/>
      <c r="AZ44" s="183"/>
      <c r="BA44" s="184">
        <f>AF44+AM44+AS44-AW44</f>
        <v>5081</v>
      </c>
      <c r="BB44" s="184"/>
      <c r="BC44" s="184"/>
      <c r="BD44" s="185"/>
    </row>
    <row r="45" spans="1:56" ht="15" customHeight="1">
      <c r="A45" s="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96"/>
      <c r="U45" s="196"/>
      <c r="V45" s="196"/>
      <c r="W45" s="196"/>
      <c r="X45" s="197"/>
      <c r="Y45" s="197"/>
      <c r="Z45" s="197"/>
      <c r="AA45" s="14"/>
      <c r="AB45" s="14"/>
      <c r="AC45" s="14"/>
      <c r="AD45" s="14"/>
      <c r="AE45" s="14"/>
      <c r="AF45" s="13"/>
      <c r="AG45" s="13"/>
      <c r="AH45" s="13"/>
      <c r="AI45" s="13"/>
      <c r="AJ45" s="12"/>
      <c r="AK45" s="12"/>
      <c r="AL45" s="12"/>
      <c r="AM45" s="13"/>
      <c r="AN45" s="13"/>
      <c r="AO45" s="13"/>
      <c r="AP45" s="13"/>
      <c r="AQ45" s="14"/>
      <c r="AR45" s="14"/>
      <c r="AS45" s="198" t="s">
        <v>37</v>
      </c>
      <c r="AT45" s="199"/>
      <c r="AU45" s="199"/>
      <c r="AV45" s="199"/>
      <c r="AW45" s="199"/>
      <c r="AX45" s="199"/>
      <c r="AY45" s="199"/>
      <c r="AZ45" s="200"/>
      <c r="BA45" s="201"/>
      <c r="BB45" s="202"/>
      <c r="BC45" s="202"/>
      <c r="BD45" s="203"/>
    </row>
    <row r="46" spans="1:56" ht="15" customHeight="1">
      <c r="A46" s="204" t="s">
        <v>49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6"/>
      <c r="AF46" s="190">
        <f>AF43+AF44</f>
        <v>41181</v>
      </c>
      <c r="AG46" s="191"/>
      <c r="AH46" s="191"/>
      <c r="AI46" s="191"/>
      <c r="AJ46" s="191"/>
      <c r="AK46" s="191"/>
      <c r="AL46" s="192"/>
      <c r="AM46" s="207">
        <v>0</v>
      </c>
      <c r="AN46" s="208"/>
      <c r="AO46" s="208"/>
      <c r="AP46" s="208"/>
      <c r="AQ46" s="208"/>
      <c r="AR46" s="209"/>
      <c r="AS46" s="183">
        <f>AS43+AS44</f>
        <v>8000</v>
      </c>
      <c r="AT46" s="183"/>
      <c r="AU46" s="183"/>
      <c r="AV46" s="183"/>
      <c r="AW46" s="210">
        <f>AW43+AW44</f>
        <v>5000</v>
      </c>
      <c r="AX46" s="211"/>
      <c r="AY46" s="211"/>
      <c r="AZ46" s="212"/>
      <c r="BA46" s="213">
        <f>BA43+BA44</f>
        <v>44181</v>
      </c>
      <c r="BB46" s="214"/>
      <c r="BC46" s="214"/>
      <c r="BD46" s="215"/>
    </row>
    <row r="47" spans="1:56" ht="15" customHeight="1">
      <c r="A47" s="216" t="s">
        <v>50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</row>
    <row r="48" spans="1:256" ht="15" customHeight="1">
      <c r="A48" s="77" t="s">
        <v>56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 t="s">
        <v>54</v>
      </c>
      <c r="R48" s="77"/>
      <c r="S48" s="77"/>
      <c r="T48" s="217" t="s">
        <v>51</v>
      </c>
      <c r="U48" s="77"/>
      <c r="V48" s="77"/>
      <c r="W48" s="77"/>
      <c r="X48" s="77"/>
      <c r="Y48" s="77"/>
      <c r="Z48" s="77"/>
      <c r="AA48" s="77" t="s">
        <v>59</v>
      </c>
      <c r="AB48" s="77"/>
      <c r="AC48" s="77"/>
      <c r="AD48" s="77"/>
      <c r="AE48" s="77"/>
      <c r="AF48" s="77"/>
      <c r="AG48" s="77"/>
      <c r="AH48" s="77"/>
      <c r="AI48" s="63" t="s">
        <v>80</v>
      </c>
      <c r="AJ48" s="77"/>
      <c r="AK48" s="77"/>
      <c r="AL48" s="77"/>
      <c r="AM48" s="218" t="s">
        <v>62</v>
      </c>
      <c r="AN48" s="219"/>
      <c r="AO48" s="219"/>
      <c r="AP48" s="219"/>
      <c r="AQ48" s="219"/>
      <c r="AR48" s="220"/>
      <c r="AS48" s="221" t="s">
        <v>78</v>
      </c>
      <c r="AT48" s="219"/>
      <c r="AU48" s="219"/>
      <c r="AV48" s="219"/>
      <c r="AW48" s="219"/>
      <c r="AX48" s="219"/>
      <c r="AY48" s="220"/>
      <c r="AZ48" s="63" t="s">
        <v>77</v>
      </c>
      <c r="BA48" s="217"/>
      <c r="BB48" s="217"/>
      <c r="BC48" s="217"/>
      <c r="BD48" s="222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23.2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223"/>
      <c r="AN49" s="157"/>
      <c r="AO49" s="157"/>
      <c r="AP49" s="157"/>
      <c r="AQ49" s="157"/>
      <c r="AR49" s="224"/>
      <c r="AS49" s="223"/>
      <c r="AT49" s="157"/>
      <c r="AU49" s="157"/>
      <c r="AV49" s="157"/>
      <c r="AW49" s="157"/>
      <c r="AX49" s="157"/>
      <c r="AY49" s="224"/>
      <c r="AZ49" s="217"/>
      <c r="BA49" s="217"/>
      <c r="BB49" s="217"/>
      <c r="BC49" s="217"/>
      <c r="BD49" s="222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 t="s">
        <v>52</v>
      </c>
      <c r="AB50" s="77"/>
      <c r="AC50" s="77"/>
      <c r="AD50" s="77"/>
      <c r="AE50" s="77" t="s">
        <v>53</v>
      </c>
      <c r="AF50" s="77"/>
      <c r="AG50" s="77"/>
      <c r="AH50" s="77"/>
      <c r="AI50" s="77"/>
      <c r="AJ50" s="77"/>
      <c r="AK50" s="77"/>
      <c r="AL50" s="77"/>
      <c r="AM50" s="223"/>
      <c r="AN50" s="157"/>
      <c r="AO50" s="157"/>
      <c r="AP50" s="157"/>
      <c r="AQ50" s="157"/>
      <c r="AR50" s="224"/>
      <c r="AS50" s="223"/>
      <c r="AT50" s="157"/>
      <c r="AU50" s="157"/>
      <c r="AV50" s="157"/>
      <c r="AW50" s="157"/>
      <c r="AX50" s="157"/>
      <c r="AY50" s="224"/>
      <c r="AZ50" s="217"/>
      <c r="BA50" s="217"/>
      <c r="BB50" s="217"/>
      <c r="BC50" s="217"/>
      <c r="BD50" s="222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21.7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225"/>
      <c r="AN51" s="226"/>
      <c r="AO51" s="226"/>
      <c r="AP51" s="226"/>
      <c r="AQ51" s="226"/>
      <c r="AR51" s="227"/>
      <c r="AS51" s="225"/>
      <c r="AT51" s="226"/>
      <c r="AU51" s="226"/>
      <c r="AV51" s="226"/>
      <c r="AW51" s="226"/>
      <c r="AX51" s="226"/>
      <c r="AY51" s="227"/>
      <c r="AZ51" s="228"/>
      <c r="BA51" s="228"/>
      <c r="BB51" s="228"/>
      <c r="BC51" s="228"/>
      <c r="BD51" s="229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56" ht="15" customHeight="1">
      <c r="A52" s="79">
        <v>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>
        <v>2</v>
      </c>
      <c r="R52" s="79"/>
      <c r="S52" s="79"/>
      <c r="T52" s="79">
        <v>3</v>
      </c>
      <c r="U52" s="79"/>
      <c r="V52" s="79"/>
      <c r="W52" s="79"/>
      <c r="X52" s="79"/>
      <c r="Y52" s="79"/>
      <c r="Z52" s="79"/>
      <c r="AA52" s="79">
        <v>4</v>
      </c>
      <c r="AB52" s="79"/>
      <c r="AC52" s="79"/>
      <c r="AD52" s="79"/>
      <c r="AE52" s="64">
        <v>5</v>
      </c>
      <c r="AF52" s="64"/>
      <c r="AG52" s="64"/>
      <c r="AH52" s="64"/>
      <c r="AI52" s="64">
        <v>6</v>
      </c>
      <c r="AJ52" s="64"/>
      <c r="AK52" s="64"/>
      <c r="AL52" s="64"/>
      <c r="AM52" s="65">
        <v>7</v>
      </c>
      <c r="AN52" s="66"/>
      <c r="AO52" s="66"/>
      <c r="AP52" s="66"/>
      <c r="AQ52" s="66"/>
      <c r="AR52" s="67"/>
      <c r="AS52" s="65">
        <v>8</v>
      </c>
      <c r="AT52" s="66"/>
      <c r="AU52" s="66"/>
      <c r="AV52" s="66"/>
      <c r="AW52" s="66"/>
      <c r="AX52" s="66"/>
      <c r="AY52" s="67"/>
      <c r="AZ52" s="64">
        <v>9</v>
      </c>
      <c r="BA52" s="64"/>
      <c r="BB52" s="64"/>
      <c r="BC52" s="64"/>
      <c r="BD52" s="64"/>
    </row>
    <row r="53" spans="1:56" ht="11.25" customHeight="1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1"/>
      <c r="AB53" s="231"/>
      <c r="AC53" s="231"/>
      <c r="AD53" s="231"/>
      <c r="AE53" s="231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2"/>
      <c r="AT53" s="233"/>
      <c r="AU53" s="233"/>
      <c r="AV53" s="233"/>
      <c r="AW53" s="233"/>
      <c r="AX53" s="230"/>
      <c r="AY53" s="230"/>
      <c r="AZ53" s="230"/>
      <c r="BA53" s="230"/>
      <c r="BB53" s="230"/>
      <c r="BC53" s="230"/>
      <c r="BD53" s="230"/>
    </row>
    <row r="54" spans="1:56" ht="15" customHeight="1">
      <c r="A54" s="234" t="s">
        <v>48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63" t="s">
        <v>54</v>
      </c>
      <c r="R54" s="63"/>
      <c r="S54" s="63"/>
      <c r="T54" s="63" t="s">
        <v>55</v>
      </c>
      <c r="U54" s="63"/>
      <c r="V54" s="63"/>
      <c r="W54" s="63"/>
      <c r="X54" s="63"/>
      <c r="Y54" s="63"/>
      <c r="Z54" s="63"/>
      <c r="AA54" s="63">
        <v>732925</v>
      </c>
      <c r="AB54" s="63"/>
      <c r="AC54" s="63"/>
      <c r="AD54" s="63"/>
      <c r="AE54" s="64">
        <v>742925</v>
      </c>
      <c r="AF54" s="64"/>
      <c r="AG54" s="64"/>
      <c r="AH54" s="64"/>
      <c r="AI54" s="64">
        <v>10000</v>
      </c>
      <c r="AJ54" s="64"/>
      <c r="AK54" s="64"/>
      <c r="AL54" s="64"/>
      <c r="AM54" s="65"/>
      <c r="AN54" s="66"/>
      <c r="AO54" s="66"/>
      <c r="AP54" s="66"/>
      <c r="AQ54" s="66"/>
      <c r="AR54" s="67"/>
      <c r="AS54" s="65"/>
      <c r="AT54" s="66"/>
      <c r="AU54" s="66"/>
      <c r="AV54" s="66"/>
      <c r="AW54" s="66"/>
      <c r="AX54" s="66"/>
      <c r="AY54" s="67"/>
      <c r="AZ54" s="64">
        <v>10000</v>
      </c>
      <c r="BA54" s="64"/>
      <c r="BB54" s="64"/>
      <c r="BC54" s="64"/>
      <c r="BD54" s="64"/>
    </row>
    <row r="55" spans="1:56" ht="15" customHeight="1">
      <c r="A55" s="234" t="s">
        <v>76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63" t="s">
        <v>54</v>
      </c>
      <c r="R55" s="63"/>
      <c r="S55" s="63"/>
      <c r="T55" s="63" t="s">
        <v>55</v>
      </c>
      <c r="U55" s="63"/>
      <c r="V55" s="63"/>
      <c r="W55" s="63"/>
      <c r="X55" s="63"/>
      <c r="Y55" s="63"/>
      <c r="Z55" s="63"/>
      <c r="AA55" s="63">
        <v>732925</v>
      </c>
      <c r="AB55" s="63"/>
      <c r="AC55" s="63"/>
      <c r="AD55" s="63"/>
      <c r="AE55" s="64">
        <v>742925</v>
      </c>
      <c r="AF55" s="64"/>
      <c r="AG55" s="64"/>
      <c r="AH55" s="64"/>
      <c r="AI55" s="64">
        <v>10000</v>
      </c>
      <c r="AJ55" s="64"/>
      <c r="AK55" s="64"/>
      <c r="AL55" s="64"/>
      <c r="AM55" s="65">
        <v>0.11</v>
      </c>
      <c r="AN55" s="66"/>
      <c r="AO55" s="66"/>
      <c r="AP55" s="66"/>
      <c r="AQ55" s="66"/>
      <c r="AR55" s="67"/>
      <c r="AS55" s="65"/>
      <c r="AT55" s="66"/>
      <c r="AU55" s="66"/>
      <c r="AV55" s="66"/>
      <c r="AW55" s="66"/>
      <c r="AX55" s="66"/>
      <c r="AY55" s="67"/>
      <c r="AZ55" s="64">
        <v>1100</v>
      </c>
      <c r="BA55" s="64"/>
      <c r="BB55" s="64"/>
      <c r="BC55" s="64"/>
      <c r="BD55" s="64"/>
    </row>
    <row r="56" spans="1:58" ht="11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7"/>
      <c r="AT56" s="17"/>
      <c r="AU56" s="17"/>
      <c r="AV56" s="17"/>
      <c r="AW56" s="17"/>
      <c r="AX56" s="15"/>
      <c r="AY56" s="15"/>
      <c r="AZ56" s="15"/>
      <c r="BA56" s="15"/>
      <c r="BB56" s="15"/>
      <c r="BC56" s="15"/>
      <c r="BD56" s="15"/>
      <c r="BE56" s="18"/>
      <c r="BF56" s="16"/>
    </row>
    <row r="57" spans="25:56" ht="11.25" customHeight="1">
      <c r="Y57" s="16"/>
      <c r="Z57" s="16"/>
      <c r="AA57"/>
      <c r="AB57"/>
      <c r="AC57"/>
      <c r="AD57"/>
      <c r="AE57"/>
      <c r="AF57"/>
      <c r="AG57"/>
      <c r="AH57" s="19"/>
      <c r="AI57" s="19"/>
      <c r="AJ57" s="19"/>
      <c r="AK57" s="19"/>
      <c r="AL57" s="19"/>
      <c r="AM57" s="19"/>
      <c r="AN57"/>
      <c r="AO57" s="19"/>
      <c r="AP57" s="19"/>
      <c r="AQ57" s="19"/>
      <c r="AR57" s="19"/>
      <c r="AS57" s="19"/>
      <c r="AT57"/>
      <c r="AZ57"/>
      <c r="BA57"/>
      <c r="BB57"/>
      <c r="BC57"/>
      <c r="BD57"/>
    </row>
    <row r="58" spans="25:56" ht="11.25" customHeight="1">
      <c r="Y58"/>
      <c r="Z58"/>
      <c r="AA58"/>
      <c r="AB58"/>
      <c r="AC58"/>
      <c r="AD58"/>
      <c r="AE58"/>
      <c r="AF58"/>
      <c r="AG58"/>
      <c r="AH58" s="19"/>
      <c r="AI58" s="19"/>
      <c r="AJ58" s="19"/>
      <c r="AK58" s="19"/>
      <c r="AL58" s="19"/>
      <c r="AM58" s="58" t="s">
        <v>81</v>
      </c>
      <c r="AN58" s="59"/>
      <c r="AO58" s="59"/>
      <c r="AP58" s="59"/>
      <c r="AQ58" s="59"/>
      <c r="AR58" s="19"/>
      <c r="AZ58"/>
      <c r="BA58"/>
      <c r="BB58"/>
      <c r="BC58"/>
      <c r="BD58"/>
    </row>
    <row r="59" spans="25:56" ht="11.25" customHeight="1">
      <c r="Y59"/>
      <c r="Z59"/>
      <c r="AA59"/>
      <c r="AB59"/>
      <c r="AC59"/>
      <c r="AD59"/>
      <c r="AE59"/>
      <c r="AF59"/>
      <c r="AG59"/>
      <c r="AH59" s="19"/>
      <c r="AI59" s="19"/>
      <c r="AJ59" s="19"/>
      <c r="AK59" s="19"/>
      <c r="AL59" s="19"/>
      <c r="AM59" s="59"/>
      <c r="AN59" s="59"/>
      <c r="AO59" s="59"/>
      <c r="AP59" s="59"/>
      <c r="AQ59" s="59"/>
      <c r="AR59" s="19"/>
      <c r="AZ59"/>
      <c r="BA59"/>
      <c r="BB59"/>
      <c r="BC59"/>
      <c r="BD59"/>
    </row>
    <row r="60" spans="34:44" ht="11.25" customHeight="1">
      <c r="AH60" s="19"/>
      <c r="AI60" s="19"/>
      <c r="AJ60" s="19"/>
      <c r="AK60" s="19"/>
      <c r="AL60" s="19"/>
      <c r="AM60" s="59"/>
      <c r="AN60" s="59"/>
      <c r="AO60" s="59"/>
      <c r="AP60" s="59"/>
      <c r="AQ60" s="59"/>
      <c r="AR60" s="19"/>
    </row>
    <row r="61" spans="34:44" ht="11.25" customHeight="1">
      <c r="AH61" s="19"/>
      <c r="AI61" s="19"/>
      <c r="AJ61" s="19"/>
      <c r="AK61" s="19"/>
      <c r="AL61" s="19"/>
      <c r="AM61" s="59"/>
      <c r="AN61" s="59"/>
      <c r="AO61" s="59"/>
      <c r="AP61" s="59"/>
      <c r="AQ61" s="59"/>
      <c r="AR61" s="19"/>
    </row>
    <row r="62" spans="39:43" ht="11.25" customHeight="1">
      <c r="AM62" s="59"/>
      <c r="AN62" s="59"/>
      <c r="AO62" s="59"/>
      <c r="AP62" s="59"/>
      <c r="AQ62" s="59"/>
    </row>
    <row r="63" spans="39:43" ht="11.25" customHeight="1">
      <c r="AM63" s="59"/>
      <c r="AN63" s="59"/>
      <c r="AO63" s="59"/>
      <c r="AP63" s="59"/>
      <c r="AQ63" s="59"/>
    </row>
    <row r="64" ht="11.25" customHeight="1"/>
    <row r="66" ht="11.25" customHeight="1">
      <c r="V66" s="20" t="s">
        <v>88</v>
      </c>
    </row>
    <row r="67" spans="1:56" ht="11.25" customHeight="1">
      <c r="A67" s="60" t="s">
        <v>50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</row>
    <row r="68" spans="1:56" ht="11.25" customHeight="1">
      <c r="A68" s="51" t="s">
        <v>65</v>
      </c>
      <c r="B68" s="44" t="s">
        <v>63</v>
      </c>
      <c r="C68" s="44"/>
      <c r="D68" s="44"/>
      <c r="E68" s="44"/>
      <c r="F68" s="44"/>
      <c r="G68" s="44"/>
      <c r="H68" s="44"/>
      <c r="I68" s="44"/>
      <c r="J68" s="44"/>
      <c r="K68" s="44"/>
      <c r="L68" s="51" t="s">
        <v>66</v>
      </c>
      <c r="M68" s="51"/>
      <c r="N68" s="51"/>
      <c r="O68" s="51" t="s">
        <v>51</v>
      </c>
      <c r="P68" s="51"/>
      <c r="Q68" s="51"/>
      <c r="R68" s="51"/>
      <c r="S68" s="51"/>
      <c r="T68" s="51"/>
      <c r="U68" s="51"/>
      <c r="V68" s="51"/>
      <c r="W68" s="51"/>
      <c r="X68" s="51"/>
      <c r="Y68" s="51" t="s">
        <v>67</v>
      </c>
      <c r="Z68" s="51"/>
      <c r="AA68" s="51"/>
      <c r="AB68" s="51"/>
      <c r="AC68" s="51"/>
      <c r="AD68" s="51"/>
      <c r="AE68" s="51"/>
      <c r="AF68" s="51"/>
      <c r="AG68" s="51"/>
      <c r="AH68" s="51"/>
      <c r="AI68" s="51" t="s">
        <v>68</v>
      </c>
      <c r="AJ68" s="51"/>
      <c r="AK68" s="51"/>
      <c r="AL68" s="51"/>
      <c r="AM68" s="51" t="s">
        <v>69</v>
      </c>
      <c r="AN68" s="51"/>
      <c r="AO68" s="51"/>
      <c r="AP68" s="51"/>
      <c r="AQ68" s="51"/>
      <c r="AR68" s="51"/>
      <c r="AS68" s="51"/>
      <c r="AT68" s="51"/>
      <c r="AU68" s="51" t="s">
        <v>70</v>
      </c>
      <c r="AV68" s="51"/>
      <c r="AW68" s="51"/>
      <c r="AX68" s="51"/>
      <c r="AY68" s="51"/>
      <c r="AZ68" s="51"/>
      <c r="BA68" s="51"/>
      <c r="BB68" s="51"/>
      <c r="BC68" s="51"/>
      <c r="BD68" s="51"/>
    </row>
    <row r="69" spans="1:56" ht="11.25" customHeight="1">
      <c r="A69" s="61"/>
      <c r="B69" s="45"/>
      <c r="C69" s="46"/>
      <c r="D69" s="46"/>
      <c r="E69" s="46"/>
      <c r="F69" s="46"/>
      <c r="G69" s="46"/>
      <c r="H69" s="46"/>
      <c r="I69" s="46"/>
      <c r="J69" s="46"/>
      <c r="K69" s="47"/>
      <c r="L69" s="45"/>
      <c r="M69" s="46"/>
      <c r="N69" s="47"/>
      <c r="O69" s="52"/>
      <c r="P69" s="53"/>
      <c r="Q69" s="53"/>
      <c r="R69" s="53"/>
      <c r="S69" s="53"/>
      <c r="T69" s="53"/>
      <c r="U69" s="53"/>
      <c r="V69" s="53"/>
      <c r="W69" s="53"/>
      <c r="X69" s="54"/>
      <c r="Y69" s="55"/>
      <c r="Z69" s="56"/>
      <c r="AA69" s="56"/>
      <c r="AB69" s="56"/>
      <c r="AC69" s="56"/>
      <c r="AD69" s="56"/>
      <c r="AE69" s="56"/>
      <c r="AF69" s="56"/>
      <c r="AG69" s="56"/>
      <c r="AH69" s="57"/>
      <c r="AI69" s="52"/>
      <c r="AJ69" s="53"/>
      <c r="AK69" s="53"/>
      <c r="AL69" s="54"/>
      <c r="AM69" s="55"/>
      <c r="AN69" s="56"/>
      <c r="AO69" s="56"/>
      <c r="AP69" s="56"/>
      <c r="AQ69" s="56"/>
      <c r="AR69" s="56"/>
      <c r="AS69" s="56"/>
      <c r="AT69" s="57"/>
      <c r="AU69" s="55"/>
      <c r="AV69" s="56"/>
      <c r="AW69" s="56"/>
      <c r="AX69" s="56"/>
      <c r="AY69" s="56"/>
      <c r="AZ69" s="56"/>
      <c r="BA69" s="56"/>
      <c r="BB69" s="56"/>
      <c r="BC69" s="56"/>
      <c r="BD69" s="57"/>
    </row>
    <row r="70" spans="1:56" ht="11.25" customHeight="1">
      <c r="A70" s="61"/>
      <c r="B70" s="45"/>
      <c r="C70" s="46"/>
      <c r="D70" s="46"/>
      <c r="E70" s="46"/>
      <c r="F70" s="46"/>
      <c r="G70" s="46"/>
      <c r="H70" s="46"/>
      <c r="I70" s="46"/>
      <c r="J70" s="46"/>
      <c r="K70" s="47"/>
      <c r="L70" s="45"/>
      <c r="M70" s="46"/>
      <c r="N70" s="47"/>
      <c r="O70" s="52"/>
      <c r="P70" s="53"/>
      <c r="Q70" s="53"/>
      <c r="R70" s="53"/>
      <c r="S70" s="53"/>
      <c r="T70" s="53"/>
      <c r="U70" s="53"/>
      <c r="V70" s="53"/>
      <c r="W70" s="53"/>
      <c r="X70" s="54"/>
      <c r="Y70" s="51" t="s">
        <v>52</v>
      </c>
      <c r="Z70" s="51"/>
      <c r="AA70" s="51"/>
      <c r="AB70" s="51"/>
      <c r="AC70" s="51"/>
      <c r="AD70" s="44" t="s">
        <v>53</v>
      </c>
      <c r="AE70" s="44"/>
      <c r="AF70" s="44"/>
      <c r="AG70" s="44"/>
      <c r="AH70" s="44"/>
      <c r="AI70" s="52"/>
      <c r="AJ70" s="53"/>
      <c r="AK70" s="53"/>
      <c r="AL70" s="54"/>
      <c r="AM70" s="51" t="s">
        <v>71</v>
      </c>
      <c r="AN70" s="51"/>
      <c r="AO70" s="51"/>
      <c r="AP70" s="51"/>
      <c r="AQ70" s="51" t="s">
        <v>72</v>
      </c>
      <c r="AR70" s="51"/>
      <c r="AS70" s="51"/>
      <c r="AT70" s="51"/>
      <c r="AU70" s="51" t="s">
        <v>73</v>
      </c>
      <c r="AV70" s="51"/>
      <c r="AW70" s="51"/>
      <c r="AX70" s="51"/>
      <c r="AY70" s="51"/>
      <c r="AZ70" s="51" t="s">
        <v>72</v>
      </c>
      <c r="BA70" s="51"/>
      <c r="BB70" s="51"/>
      <c r="BC70" s="51"/>
      <c r="BD70" s="51"/>
    </row>
    <row r="71" spans="1:56" ht="11.25" customHeight="1">
      <c r="A71" s="62"/>
      <c r="B71" s="48"/>
      <c r="C71" s="49"/>
      <c r="D71" s="49"/>
      <c r="E71" s="49"/>
      <c r="F71" s="49"/>
      <c r="G71" s="49"/>
      <c r="H71" s="49"/>
      <c r="I71" s="49"/>
      <c r="J71" s="49"/>
      <c r="K71" s="50"/>
      <c r="L71" s="48"/>
      <c r="M71" s="49"/>
      <c r="N71" s="50"/>
      <c r="O71" s="55"/>
      <c r="P71" s="56"/>
      <c r="Q71" s="56"/>
      <c r="R71" s="56"/>
      <c r="S71" s="56"/>
      <c r="T71" s="56"/>
      <c r="U71" s="56"/>
      <c r="V71" s="56"/>
      <c r="W71" s="56"/>
      <c r="X71" s="57"/>
      <c r="Y71" s="55"/>
      <c r="Z71" s="56"/>
      <c r="AA71" s="56"/>
      <c r="AB71" s="56"/>
      <c r="AC71" s="57"/>
      <c r="AD71" s="48"/>
      <c r="AE71" s="49"/>
      <c r="AF71" s="49"/>
      <c r="AG71" s="49"/>
      <c r="AH71" s="50"/>
      <c r="AI71" s="55"/>
      <c r="AJ71" s="56"/>
      <c r="AK71" s="56"/>
      <c r="AL71" s="57"/>
      <c r="AM71" s="55"/>
      <c r="AN71" s="56"/>
      <c r="AO71" s="56"/>
      <c r="AP71" s="57"/>
      <c r="AQ71" s="55"/>
      <c r="AR71" s="56"/>
      <c r="AS71" s="56"/>
      <c r="AT71" s="57"/>
      <c r="AU71" s="55"/>
      <c r="AV71" s="56"/>
      <c r="AW71" s="56"/>
      <c r="AX71" s="56"/>
      <c r="AY71" s="57"/>
      <c r="AZ71" s="55"/>
      <c r="BA71" s="56"/>
      <c r="BB71" s="56"/>
      <c r="BC71" s="56"/>
      <c r="BD71" s="57"/>
    </row>
    <row r="72" spans="1:56" ht="11.25" customHeight="1">
      <c r="A72" s="21" t="s">
        <v>42</v>
      </c>
      <c r="B72" s="38" t="s">
        <v>28</v>
      </c>
      <c r="C72" s="38"/>
      <c r="D72" s="38"/>
      <c r="E72" s="38"/>
      <c r="F72" s="38"/>
      <c r="G72" s="38"/>
      <c r="H72" s="38"/>
      <c r="I72" s="38"/>
      <c r="J72" s="38"/>
      <c r="K72" s="38"/>
      <c r="L72" s="38" t="s">
        <v>21</v>
      </c>
      <c r="M72" s="38"/>
      <c r="N72" s="38"/>
      <c r="O72" s="38" t="s">
        <v>43</v>
      </c>
      <c r="P72" s="38"/>
      <c r="Q72" s="38"/>
      <c r="R72" s="38"/>
      <c r="S72" s="38"/>
      <c r="T72" s="38"/>
      <c r="U72" s="38"/>
      <c r="V72" s="38"/>
      <c r="W72" s="38"/>
      <c r="X72" s="38"/>
      <c r="Y72" s="38" t="s">
        <v>25</v>
      </c>
      <c r="Z72" s="38"/>
      <c r="AA72" s="38"/>
      <c r="AB72" s="38"/>
      <c r="AC72" s="38"/>
      <c r="AD72" s="38" t="s">
        <v>64</v>
      </c>
      <c r="AE72" s="38"/>
      <c r="AF72" s="38"/>
      <c r="AG72" s="38"/>
      <c r="AH72" s="38"/>
      <c r="AI72" s="38" t="s">
        <v>26</v>
      </c>
      <c r="AJ72" s="38"/>
      <c r="AK72" s="38"/>
      <c r="AL72" s="38"/>
      <c r="AM72" s="38" t="s">
        <v>44</v>
      </c>
      <c r="AN72" s="38"/>
      <c r="AO72" s="38"/>
      <c r="AP72" s="38"/>
      <c r="AQ72" s="38" t="s">
        <v>45</v>
      </c>
      <c r="AR72" s="38"/>
      <c r="AS72" s="38"/>
      <c r="AT72" s="38"/>
      <c r="AU72" s="38" t="s">
        <v>46</v>
      </c>
      <c r="AV72" s="38"/>
      <c r="AW72" s="38"/>
      <c r="AX72" s="38"/>
      <c r="AY72" s="38"/>
      <c r="AZ72" s="38" t="s">
        <v>47</v>
      </c>
      <c r="BA72" s="38"/>
      <c r="BB72" s="38"/>
      <c r="BC72" s="38"/>
      <c r="BD72" s="38"/>
    </row>
    <row r="73" spans="1:56" ht="11.25" customHeight="1">
      <c r="A73" s="22">
        <v>1</v>
      </c>
      <c r="B73" s="39" t="s">
        <v>48</v>
      </c>
      <c r="C73" s="39"/>
      <c r="D73" s="39"/>
      <c r="E73" s="39"/>
      <c r="F73" s="39"/>
      <c r="G73" s="39"/>
      <c r="H73" s="39"/>
      <c r="I73" s="39"/>
      <c r="J73" s="39"/>
      <c r="K73" s="39"/>
      <c r="L73" s="40" t="s">
        <v>54</v>
      </c>
      <c r="M73" s="40"/>
      <c r="N73" s="40"/>
      <c r="O73" s="39" t="s">
        <v>55</v>
      </c>
      <c r="P73" s="39"/>
      <c r="Q73" s="39"/>
      <c r="R73" s="39"/>
      <c r="S73" s="39"/>
      <c r="T73" s="39"/>
      <c r="U73" s="39"/>
      <c r="V73" s="39"/>
      <c r="W73" s="39"/>
      <c r="X73" s="39"/>
      <c r="Y73" s="41">
        <v>732925</v>
      </c>
      <c r="Z73" s="41"/>
      <c r="AA73" s="41"/>
      <c r="AB73" s="41"/>
      <c r="AC73" s="41"/>
      <c r="AD73" s="41">
        <v>742925</v>
      </c>
      <c r="AE73" s="41"/>
      <c r="AF73" s="41"/>
      <c r="AG73" s="41"/>
      <c r="AH73" s="41"/>
      <c r="AI73" s="41">
        <v>10000</v>
      </c>
      <c r="AJ73" s="41"/>
      <c r="AK73" s="41"/>
      <c r="AL73" s="41"/>
      <c r="AM73" s="42"/>
      <c r="AN73" s="42"/>
      <c r="AO73" s="42"/>
      <c r="AP73" s="42"/>
      <c r="AQ73" s="42"/>
      <c r="AR73" s="42"/>
      <c r="AS73" s="42"/>
      <c r="AT73" s="42"/>
      <c r="AU73" s="41">
        <v>10000</v>
      </c>
      <c r="AV73" s="41"/>
      <c r="AW73" s="41"/>
      <c r="AX73" s="41"/>
      <c r="AY73" s="41"/>
      <c r="AZ73" s="42" t="s">
        <v>74</v>
      </c>
      <c r="BA73" s="42"/>
      <c r="BB73" s="42"/>
      <c r="BC73" s="42"/>
      <c r="BD73" s="42"/>
    </row>
    <row r="74" spans="1:56" ht="11.25" customHeight="1">
      <c r="A74" s="22">
        <v>1</v>
      </c>
      <c r="B74" s="39" t="s">
        <v>76</v>
      </c>
      <c r="C74" s="39"/>
      <c r="D74" s="39"/>
      <c r="E74" s="39"/>
      <c r="F74" s="39"/>
      <c r="G74" s="39"/>
      <c r="H74" s="39"/>
      <c r="I74" s="39"/>
      <c r="J74" s="39"/>
      <c r="K74" s="39"/>
      <c r="L74" s="40" t="s">
        <v>54</v>
      </c>
      <c r="M74" s="40"/>
      <c r="N74" s="40"/>
      <c r="O74" s="39" t="s">
        <v>55</v>
      </c>
      <c r="P74" s="39"/>
      <c r="Q74" s="39"/>
      <c r="R74" s="39"/>
      <c r="S74" s="39"/>
      <c r="T74" s="39"/>
      <c r="U74" s="39"/>
      <c r="V74" s="39"/>
      <c r="W74" s="39"/>
      <c r="X74" s="39"/>
      <c r="Y74" s="41">
        <v>732925</v>
      </c>
      <c r="Z74" s="41"/>
      <c r="AA74" s="41"/>
      <c r="AB74" s="41"/>
      <c r="AC74" s="41"/>
      <c r="AD74" s="41">
        <v>742925</v>
      </c>
      <c r="AE74" s="41"/>
      <c r="AF74" s="41"/>
      <c r="AG74" s="41"/>
      <c r="AH74" s="41"/>
      <c r="AI74" s="41">
        <v>10000</v>
      </c>
      <c r="AJ74" s="41"/>
      <c r="AK74" s="41"/>
      <c r="AL74" s="41"/>
      <c r="AM74" s="42"/>
      <c r="AN74" s="42"/>
      <c r="AO74" s="42"/>
      <c r="AP74" s="42"/>
      <c r="AQ74" s="42"/>
      <c r="AR74" s="42"/>
      <c r="AS74" s="42"/>
      <c r="AT74" s="42"/>
      <c r="AU74" s="41">
        <v>1100</v>
      </c>
      <c r="AV74" s="41"/>
      <c r="AW74" s="41"/>
      <c r="AX74" s="41"/>
      <c r="AY74" s="41"/>
      <c r="AZ74" s="42" t="s">
        <v>74</v>
      </c>
      <c r="BA74" s="42"/>
      <c r="BB74" s="42"/>
      <c r="BC74" s="42"/>
      <c r="BD74" s="42"/>
    </row>
    <row r="80" ht="11.25" customHeight="1">
      <c r="U80" s="1" t="s">
        <v>89</v>
      </c>
    </row>
    <row r="81" spans="25:56" ht="11.25" customHeight="1">
      <c r="Y81" s="16"/>
      <c r="Z81" s="16"/>
      <c r="AA81"/>
      <c r="AB81"/>
      <c r="AC81"/>
      <c r="AD81"/>
      <c r="AE81"/>
      <c r="AF81"/>
      <c r="AG81"/>
      <c r="AH81" s="19"/>
      <c r="AI81" s="19"/>
      <c r="AJ81" s="19"/>
      <c r="AK81" s="19"/>
      <c r="AL81" s="19"/>
      <c r="AM81" s="19"/>
      <c r="AN81"/>
      <c r="AO81" s="19"/>
      <c r="AP81" s="19"/>
      <c r="AQ81" s="19"/>
      <c r="AR81" s="19"/>
      <c r="AS81" s="19"/>
      <c r="AT81"/>
      <c r="AZ81"/>
      <c r="BA81"/>
      <c r="BB81"/>
      <c r="BC81"/>
      <c r="BD81"/>
    </row>
    <row r="82" spans="25:56" ht="11.25" customHeight="1">
      <c r="Y82" s="16"/>
      <c r="Z82" s="16"/>
      <c r="AA82"/>
      <c r="AB82"/>
      <c r="AC82"/>
      <c r="AD82"/>
      <c r="AE82"/>
      <c r="AF82"/>
      <c r="AG82"/>
      <c r="AH82" s="19"/>
      <c r="AI82" s="19"/>
      <c r="AJ82" s="19"/>
      <c r="AK82" s="19"/>
      <c r="AL82" s="19"/>
      <c r="AM82" s="19"/>
      <c r="AN82"/>
      <c r="AO82" s="19"/>
      <c r="AP82" s="19"/>
      <c r="AQ82" s="19"/>
      <c r="AR82" s="19"/>
      <c r="AS82" s="19"/>
      <c r="AT82"/>
      <c r="AZ82"/>
      <c r="BA82"/>
      <c r="BB82"/>
      <c r="BC82"/>
      <c r="BD82"/>
    </row>
    <row r="83" spans="1:56" ht="11.25" customHeight="1">
      <c r="A83" s="89" t="s">
        <v>60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1"/>
    </row>
    <row r="84" spans="1:56" ht="11.25" customHeight="1">
      <c r="A84" s="92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4"/>
    </row>
    <row r="85" spans="1:56" ht="11.25" customHeight="1">
      <c r="A85" s="142" t="s">
        <v>56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4" t="s">
        <v>79</v>
      </c>
      <c r="U85" s="145"/>
      <c r="V85" s="145"/>
      <c r="W85" s="145"/>
      <c r="X85" s="145"/>
      <c r="Y85" s="145"/>
      <c r="Z85" s="146"/>
      <c r="AA85" s="147" t="s">
        <v>57</v>
      </c>
      <c r="AB85" s="143"/>
      <c r="AC85" s="143"/>
      <c r="AD85" s="143"/>
      <c r="AE85" s="143"/>
      <c r="AF85" s="148" t="s">
        <v>58</v>
      </c>
      <c r="AG85" s="149"/>
      <c r="AH85" s="149"/>
      <c r="AI85" s="149"/>
      <c r="AJ85" s="149"/>
      <c r="AK85" s="149"/>
      <c r="AL85" s="150"/>
      <c r="AM85" s="148" t="s">
        <v>61</v>
      </c>
      <c r="AN85" s="145"/>
      <c r="AO85" s="145"/>
      <c r="AP85" s="145"/>
      <c r="AQ85" s="145"/>
      <c r="AR85" s="146"/>
      <c r="AS85" s="143" t="s">
        <v>39</v>
      </c>
      <c r="AT85" s="143"/>
      <c r="AU85" s="143"/>
      <c r="AV85" s="143"/>
      <c r="AW85" s="143" t="s">
        <v>40</v>
      </c>
      <c r="AX85" s="143"/>
      <c r="AY85" s="143"/>
      <c r="AZ85" s="143"/>
      <c r="BA85" s="143" t="s">
        <v>41</v>
      </c>
      <c r="BB85" s="143"/>
      <c r="BC85" s="143"/>
      <c r="BD85" s="151"/>
    </row>
    <row r="86" spans="1:56" ht="11.25" customHeight="1">
      <c r="A86" s="152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4"/>
      <c r="T86" s="155"/>
      <c r="U86" s="153"/>
      <c r="V86" s="153"/>
      <c r="W86" s="153"/>
      <c r="X86" s="153"/>
      <c r="Y86" s="153"/>
      <c r="Z86" s="154"/>
      <c r="AA86" s="155"/>
      <c r="AB86" s="153"/>
      <c r="AC86" s="153"/>
      <c r="AD86" s="153"/>
      <c r="AE86" s="154"/>
      <c r="AF86" s="156"/>
      <c r="AG86" s="157"/>
      <c r="AH86" s="157"/>
      <c r="AI86" s="157"/>
      <c r="AJ86" s="157"/>
      <c r="AK86" s="157"/>
      <c r="AL86" s="158"/>
      <c r="AM86" s="155"/>
      <c r="AN86" s="153"/>
      <c r="AO86" s="153"/>
      <c r="AP86" s="153"/>
      <c r="AQ86" s="153"/>
      <c r="AR86" s="154"/>
      <c r="AS86" s="155"/>
      <c r="AT86" s="153"/>
      <c r="AU86" s="153"/>
      <c r="AV86" s="154"/>
      <c r="AW86" s="155"/>
      <c r="AX86" s="153"/>
      <c r="AY86" s="153"/>
      <c r="AZ86" s="154"/>
      <c r="BA86" s="155"/>
      <c r="BB86" s="153"/>
      <c r="BC86" s="153"/>
      <c r="BD86" s="159"/>
    </row>
    <row r="87" spans="1:56" ht="11.25" customHeight="1">
      <c r="A87" s="152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4"/>
      <c r="T87" s="155"/>
      <c r="U87" s="153"/>
      <c r="V87" s="153"/>
      <c r="W87" s="153"/>
      <c r="X87" s="153"/>
      <c r="Y87" s="153"/>
      <c r="Z87" s="154"/>
      <c r="AA87" s="155"/>
      <c r="AB87" s="153"/>
      <c r="AC87" s="153"/>
      <c r="AD87" s="153"/>
      <c r="AE87" s="154"/>
      <c r="AF87" s="156"/>
      <c r="AG87" s="157"/>
      <c r="AH87" s="157"/>
      <c r="AI87" s="157"/>
      <c r="AJ87" s="157"/>
      <c r="AK87" s="157"/>
      <c r="AL87" s="158"/>
      <c r="AM87" s="155"/>
      <c r="AN87" s="153"/>
      <c r="AO87" s="153"/>
      <c r="AP87" s="153"/>
      <c r="AQ87" s="153"/>
      <c r="AR87" s="154"/>
      <c r="AS87" s="155"/>
      <c r="AT87" s="153"/>
      <c r="AU87" s="153"/>
      <c r="AV87" s="154"/>
      <c r="AW87" s="155"/>
      <c r="AX87" s="153"/>
      <c r="AY87" s="153"/>
      <c r="AZ87" s="154"/>
      <c r="BA87" s="155"/>
      <c r="BB87" s="153"/>
      <c r="BC87" s="153"/>
      <c r="BD87" s="159"/>
    </row>
    <row r="88" spans="1:56" ht="11.25" customHeight="1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2"/>
      <c r="T88" s="163"/>
      <c r="U88" s="161"/>
      <c r="V88" s="161"/>
      <c r="W88" s="161"/>
      <c r="X88" s="161"/>
      <c r="Y88" s="161"/>
      <c r="Z88" s="162"/>
      <c r="AA88" s="163"/>
      <c r="AB88" s="161"/>
      <c r="AC88" s="161"/>
      <c r="AD88" s="161"/>
      <c r="AE88" s="162"/>
      <c r="AF88" s="164"/>
      <c r="AG88" s="165"/>
      <c r="AH88" s="165"/>
      <c r="AI88" s="165"/>
      <c r="AJ88" s="165"/>
      <c r="AK88" s="165"/>
      <c r="AL88" s="166"/>
      <c r="AM88" s="163"/>
      <c r="AN88" s="161"/>
      <c r="AO88" s="161"/>
      <c r="AP88" s="161"/>
      <c r="AQ88" s="161"/>
      <c r="AR88" s="162"/>
      <c r="AS88" s="163"/>
      <c r="AT88" s="161"/>
      <c r="AU88" s="161"/>
      <c r="AV88" s="162"/>
      <c r="AW88" s="163"/>
      <c r="AX88" s="161"/>
      <c r="AY88" s="161"/>
      <c r="AZ88" s="162"/>
      <c r="BA88" s="163"/>
      <c r="BB88" s="161"/>
      <c r="BC88" s="161"/>
      <c r="BD88" s="167"/>
    </row>
    <row r="89" spans="1:56" ht="11.25" customHeight="1">
      <c r="A89" s="168" t="s">
        <v>42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82" t="s">
        <v>28</v>
      </c>
      <c r="U89" s="83"/>
      <c r="V89" s="83"/>
      <c r="W89" s="83"/>
      <c r="X89" s="83"/>
      <c r="Y89" s="83"/>
      <c r="Z89" s="84"/>
      <c r="AA89" s="169">
        <v>3</v>
      </c>
      <c r="AB89" s="169"/>
      <c r="AC89" s="169"/>
      <c r="AD89" s="169"/>
      <c r="AE89" s="169"/>
      <c r="AF89" s="82">
        <v>4</v>
      </c>
      <c r="AG89" s="83"/>
      <c r="AH89" s="83"/>
      <c r="AI89" s="83"/>
      <c r="AJ89" s="83"/>
      <c r="AK89" s="83"/>
      <c r="AL89" s="84"/>
      <c r="AM89" s="82">
        <v>5</v>
      </c>
      <c r="AN89" s="83"/>
      <c r="AO89" s="83"/>
      <c r="AP89" s="83"/>
      <c r="AQ89" s="83"/>
      <c r="AR89" s="84"/>
      <c r="AS89" s="169">
        <v>6</v>
      </c>
      <c r="AT89" s="169"/>
      <c r="AU89" s="169"/>
      <c r="AV89" s="169"/>
      <c r="AW89" s="169">
        <v>7</v>
      </c>
      <c r="AX89" s="169"/>
      <c r="AY89" s="169"/>
      <c r="AZ89" s="169"/>
      <c r="BA89" s="169">
        <v>8</v>
      </c>
      <c r="BB89" s="169"/>
      <c r="BC89" s="169"/>
      <c r="BD89" s="170"/>
    </row>
    <row r="90" spans="1:56" ht="11.25" customHeight="1">
      <c r="A90" s="171" t="s">
        <v>48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3">
        <v>0</v>
      </c>
      <c r="U90" s="174"/>
      <c r="V90" s="174"/>
      <c r="W90" s="174"/>
      <c r="X90" s="174"/>
      <c r="Y90" s="174"/>
      <c r="Z90" s="175"/>
      <c r="AA90" s="176">
        <v>3.71</v>
      </c>
      <c r="AB90" s="176"/>
      <c r="AC90" s="176"/>
      <c r="AD90" s="176"/>
      <c r="AE90" s="176"/>
      <c r="AF90" s="177">
        <v>0</v>
      </c>
      <c r="AG90" s="178"/>
      <c r="AH90" s="178"/>
      <c r="AI90" s="178"/>
      <c r="AJ90" s="178"/>
      <c r="AK90" s="178"/>
      <c r="AL90" s="179"/>
      <c r="AM90" s="180">
        <v>0</v>
      </c>
      <c r="AN90" s="181"/>
      <c r="AO90" s="181"/>
      <c r="AP90" s="181"/>
      <c r="AQ90" s="181"/>
      <c r="AR90" s="182"/>
      <c r="AS90" s="183">
        <v>0</v>
      </c>
      <c r="AT90" s="183"/>
      <c r="AU90" s="183"/>
      <c r="AV90" s="183"/>
      <c r="AW90" s="183">
        <v>0</v>
      </c>
      <c r="AX90" s="183"/>
      <c r="AY90" s="183"/>
      <c r="AZ90" s="183"/>
      <c r="BA90" s="183">
        <v>0</v>
      </c>
      <c r="BB90" s="183"/>
      <c r="BC90" s="183"/>
      <c r="BD90" s="235"/>
    </row>
    <row r="91" spans="1:56" ht="11.25" customHeight="1">
      <c r="A91" s="80" t="s">
        <v>83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186">
        <v>1123</v>
      </c>
      <c r="U91" s="187"/>
      <c r="V91" s="187"/>
      <c r="W91" s="187"/>
      <c r="X91" s="187"/>
      <c r="Y91" s="187"/>
      <c r="Z91" s="188"/>
      <c r="AA91" s="189">
        <v>3.71</v>
      </c>
      <c r="AB91" s="189"/>
      <c r="AC91" s="189"/>
      <c r="AD91" s="189"/>
      <c r="AE91" s="189"/>
      <c r="AF91" s="190">
        <v>4166.33</v>
      </c>
      <c r="AG91" s="191"/>
      <c r="AH91" s="191"/>
      <c r="AI91" s="191"/>
      <c r="AJ91" s="191"/>
      <c r="AK91" s="191"/>
      <c r="AL91" s="192"/>
      <c r="AM91" s="193">
        <v>0</v>
      </c>
      <c r="AN91" s="194"/>
      <c r="AO91" s="194"/>
      <c r="AP91" s="194"/>
      <c r="AQ91" s="194"/>
      <c r="AR91" s="195"/>
      <c r="AS91" s="183">
        <v>0</v>
      </c>
      <c r="AT91" s="183"/>
      <c r="AU91" s="183"/>
      <c r="AV91" s="183"/>
      <c r="AW91" s="183">
        <v>0</v>
      </c>
      <c r="AX91" s="183"/>
      <c r="AY91" s="183"/>
      <c r="AZ91" s="183"/>
      <c r="BA91" s="184">
        <f>AF91+AM91+AS91-AW91</f>
        <v>4166.33</v>
      </c>
      <c r="BB91" s="184"/>
      <c r="BC91" s="184"/>
      <c r="BD91" s="185"/>
    </row>
    <row r="92" spans="1:56" ht="11.25" customHeight="1">
      <c r="A92" s="3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96"/>
      <c r="U92" s="196"/>
      <c r="V92" s="196"/>
      <c r="W92" s="196"/>
      <c r="X92" s="197"/>
      <c r="Y92" s="197"/>
      <c r="Z92" s="197"/>
      <c r="AA92" s="14"/>
      <c r="AB92" s="14"/>
      <c r="AC92" s="14"/>
      <c r="AD92" s="14"/>
      <c r="AE92" s="14"/>
      <c r="AF92" s="13"/>
      <c r="AG92" s="13"/>
      <c r="AH92" s="13"/>
      <c r="AI92" s="13"/>
      <c r="AJ92" s="12"/>
      <c r="AK92" s="12"/>
      <c r="AL92" s="12"/>
      <c r="AM92" s="13"/>
      <c r="AN92" s="13"/>
      <c r="AO92" s="13"/>
      <c r="AP92" s="13"/>
      <c r="AQ92" s="14"/>
      <c r="AR92" s="14"/>
      <c r="AS92" s="198" t="s">
        <v>37</v>
      </c>
      <c r="AT92" s="199"/>
      <c r="AU92" s="199"/>
      <c r="AV92" s="199"/>
      <c r="AW92" s="199"/>
      <c r="AX92" s="199"/>
      <c r="AY92" s="199"/>
      <c r="AZ92" s="200"/>
      <c r="BA92" s="201"/>
      <c r="BB92" s="202"/>
      <c r="BC92" s="202"/>
      <c r="BD92" s="203"/>
    </row>
    <row r="93" spans="1:56" ht="11.25" customHeight="1">
      <c r="A93" s="204" t="s">
        <v>49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6"/>
      <c r="AF93" s="190">
        <f>AF91</f>
        <v>4166.33</v>
      </c>
      <c r="AG93" s="191"/>
      <c r="AH93" s="191"/>
      <c r="AI93" s="191"/>
      <c r="AJ93" s="191"/>
      <c r="AK93" s="191"/>
      <c r="AL93" s="192"/>
      <c r="AM93" s="207">
        <v>0</v>
      </c>
      <c r="AN93" s="208"/>
      <c r="AO93" s="208"/>
      <c r="AP93" s="208"/>
      <c r="AQ93" s="208"/>
      <c r="AR93" s="209"/>
      <c r="AS93" s="183">
        <v>0</v>
      </c>
      <c r="AT93" s="183"/>
      <c r="AU93" s="183"/>
      <c r="AV93" s="183"/>
      <c r="AW93" s="210">
        <v>0</v>
      </c>
      <c r="AX93" s="211"/>
      <c r="AY93" s="211"/>
      <c r="AZ93" s="212"/>
      <c r="BA93" s="213">
        <f>BA91</f>
        <v>4166.33</v>
      </c>
      <c r="BB93" s="214"/>
      <c r="BC93" s="214"/>
      <c r="BD93" s="215"/>
    </row>
    <row r="94" spans="1:56" ht="11.25" customHeight="1">
      <c r="A94" s="216" t="s">
        <v>50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</row>
    <row r="95" spans="1:56" ht="11.25" customHeight="1">
      <c r="A95" s="77" t="s">
        <v>56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 t="s">
        <v>54</v>
      </c>
      <c r="R95" s="77"/>
      <c r="S95" s="77"/>
      <c r="T95" s="217" t="s">
        <v>51</v>
      </c>
      <c r="U95" s="77"/>
      <c r="V95" s="77"/>
      <c r="W95" s="77"/>
      <c r="X95" s="77"/>
      <c r="Y95" s="77"/>
      <c r="Z95" s="77"/>
      <c r="AA95" s="77" t="s">
        <v>59</v>
      </c>
      <c r="AB95" s="77"/>
      <c r="AC95" s="77"/>
      <c r="AD95" s="77"/>
      <c r="AE95" s="77"/>
      <c r="AF95" s="77"/>
      <c r="AG95" s="77"/>
      <c r="AH95" s="77"/>
      <c r="AI95" s="63" t="s">
        <v>80</v>
      </c>
      <c r="AJ95" s="77"/>
      <c r="AK95" s="77"/>
      <c r="AL95" s="77"/>
      <c r="AM95" s="218" t="s">
        <v>62</v>
      </c>
      <c r="AN95" s="219"/>
      <c r="AO95" s="219"/>
      <c r="AP95" s="219"/>
      <c r="AQ95" s="219"/>
      <c r="AR95" s="220"/>
      <c r="AS95" s="221" t="s">
        <v>78</v>
      </c>
      <c r="AT95" s="219"/>
      <c r="AU95" s="219"/>
      <c r="AV95" s="219"/>
      <c r="AW95" s="219"/>
      <c r="AX95" s="219"/>
      <c r="AY95" s="220"/>
      <c r="AZ95" s="63" t="s">
        <v>77</v>
      </c>
      <c r="BA95" s="217"/>
      <c r="BB95" s="217"/>
      <c r="BC95" s="217"/>
      <c r="BD95" s="222"/>
    </row>
    <row r="96" spans="1:56" ht="11.2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223"/>
      <c r="AN96" s="157"/>
      <c r="AO96" s="157"/>
      <c r="AP96" s="157"/>
      <c r="AQ96" s="157"/>
      <c r="AR96" s="224"/>
      <c r="AS96" s="223"/>
      <c r="AT96" s="157"/>
      <c r="AU96" s="157"/>
      <c r="AV96" s="157"/>
      <c r="AW96" s="157"/>
      <c r="AX96" s="157"/>
      <c r="AY96" s="224"/>
      <c r="AZ96" s="217"/>
      <c r="BA96" s="217"/>
      <c r="BB96" s="217"/>
      <c r="BC96" s="217"/>
      <c r="BD96" s="222"/>
    </row>
    <row r="97" spans="1:56" ht="11.2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 t="s">
        <v>52</v>
      </c>
      <c r="AB97" s="77"/>
      <c r="AC97" s="77"/>
      <c r="AD97" s="77"/>
      <c r="AE97" s="77" t="s">
        <v>53</v>
      </c>
      <c r="AF97" s="77"/>
      <c r="AG97" s="77"/>
      <c r="AH97" s="77"/>
      <c r="AI97" s="77"/>
      <c r="AJ97" s="77"/>
      <c r="AK97" s="77"/>
      <c r="AL97" s="77"/>
      <c r="AM97" s="223"/>
      <c r="AN97" s="157"/>
      <c r="AO97" s="157"/>
      <c r="AP97" s="157"/>
      <c r="AQ97" s="157"/>
      <c r="AR97" s="224"/>
      <c r="AS97" s="223"/>
      <c r="AT97" s="157"/>
      <c r="AU97" s="157"/>
      <c r="AV97" s="157"/>
      <c r="AW97" s="157"/>
      <c r="AX97" s="157"/>
      <c r="AY97" s="224"/>
      <c r="AZ97" s="217"/>
      <c r="BA97" s="217"/>
      <c r="BB97" s="217"/>
      <c r="BC97" s="217"/>
      <c r="BD97" s="222"/>
    </row>
    <row r="98" spans="1:56" ht="11.2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225"/>
      <c r="AN98" s="226"/>
      <c r="AO98" s="226"/>
      <c r="AP98" s="226"/>
      <c r="AQ98" s="226"/>
      <c r="AR98" s="227"/>
      <c r="AS98" s="225"/>
      <c r="AT98" s="226"/>
      <c r="AU98" s="226"/>
      <c r="AV98" s="226"/>
      <c r="AW98" s="226"/>
      <c r="AX98" s="226"/>
      <c r="AY98" s="227"/>
      <c r="AZ98" s="228"/>
      <c r="BA98" s="228"/>
      <c r="BB98" s="228"/>
      <c r="BC98" s="228"/>
      <c r="BD98" s="229"/>
    </row>
    <row r="99" spans="1:56" ht="11.25" customHeight="1">
      <c r="A99" s="79">
        <v>1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>
        <v>2</v>
      </c>
      <c r="R99" s="79"/>
      <c r="S99" s="79"/>
      <c r="T99" s="79">
        <v>3</v>
      </c>
      <c r="U99" s="79"/>
      <c r="V99" s="79"/>
      <c r="W99" s="79"/>
      <c r="X99" s="79"/>
      <c r="Y99" s="79"/>
      <c r="Z99" s="79"/>
      <c r="AA99" s="79">
        <v>4</v>
      </c>
      <c r="AB99" s="79"/>
      <c r="AC99" s="79"/>
      <c r="AD99" s="79"/>
      <c r="AE99" s="64">
        <v>5</v>
      </c>
      <c r="AF99" s="64"/>
      <c r="AG99" s="64"/>
      <c r="AH99" s="64"/>
      <c r="AI99" s="64">
        <v>6</v>
      </c>
      <c r="AJ99" s="64"/>
      <c r="AK99" s="64"/>
      <c r="AL99" s="64"/>
      <c r="AM99" s="65">
        <v>7</v>
      </c>
      <c r="AN99" s="66"/>
      <c r="AO99" s="66"/>
      <c r="AP99" s="66"/>
      <c r="AQ99" s="66"/>
      <c r="AR99" s="67"/>
      <c r="AS99" s="65">
        <v>8</v>
      </c>
      <c r="AT99" s="66"/>
      <c r="AU99" s="66"/>
      <c r="AV99" s="66"/>
      <c r="AW99" s="66"/>
      <c r="AX99" s="66"/>
      <c r="AY99" s="67"/>
      <c r="AZ99" s="64">
        <v>9</v>
      </c>
      <c r="BA99" s="64"/>
      <c r="BB99" s="64"/>
      <c r="BC99" s="64"/>
      <c r="BD99" s="64"/>
    </row>
    <row r="100" spans="1:56" ht="11.25" customHeight="1">
      <c r="A100" s="230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1"/>
      <c r="AB100" s="231"/>
      <c r="AC100" s="231"/>
      <c r="AD100" s="231"/>
      <c r="AE100" s="231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2"/>
      <c r="AT100" s="233"/>
      <c r="AU100" s="233"/>
      <c r="AV100" s="233"/>
      <c r="AW100" s="233"/>
      <c r="AX100" s="230"/>
      <c r="AY100" s="230"/>
      <c r="AZ100" s="230"/>
      <c r="BA100" s="230"/>
      <c r="BB100" s="230"/>
      <c r="BC100" s="230"/>
      <c r="BD100" s="230"/>
    </row>
    <row r="101" spans="1:56" ht="11.25" customHeight="1">
      <c r="A101" s="236" t="s">
        <v>48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63" t="s">
        <v>54</v>
      </c>
      <c r="R101" s="63"/>
      <c r="S101" s="63"/>
      <c r="T101" s="63" t="s">
        <v>86</v>
      </c>
      <c r="U101" s="63"/>
      <c r="V101" s="63"/>
      <c r="W101" s="63"/>
      <c r="X101" s="63"/>
      <c r="Y101" s="63"/>
      <c r="Z101" s="63"/>
      <c r="AA101" s="237">
        <v>128290</v>
      </c>
      <c r="AB101" s="237"/>
      <c r="AC101" s="237"/>
      <c r="AD101" s="237"/>
      <c r="AE101" s="43">
        <v>128290</v>
      </c>
      <c r="AF101" s="43"/>
      <c r="AG101" s="43"/>
      <c r="AH101" s="43"/>
      <c r="AI101" s="43">
        <v>0</v>
      </c>
      <c r="AJ101" s="43"/>
      <c r="AK101" s="43"/>
      <c r="AL101" s="43"/>
      <c r="AM101" s="65"/>
      <c r="AN101" s="69"/>
      <c r="AO101" s="69"/>
      <c r="AP101" s="69"/>
      <c r="AQ101" s="69"/>
      <c r="AR101" s="70"/>
      <c r="AS101" s="65"/>
      <c r="AT101" s="66"/>
      <c r="AU101" s="66"/>
      <c r="AV101" s="66"/>
      <c r="AW101" s="66"/>
      <c r="AX101" s="66"/>
      <c r="AY101" s="67"/>
      <c r="AZ101" s="64"/>
      <c r="BA101" s="64"/>
      <c r="BB101" s="64"/>
      <c r="BC101" s="64"/>
      <c r="BD101" s="75"/>
    </row>
    <row r="102" spans="1:56" ht="11.25" customHeight="1">
      <c r="A102" s="238" t="s">
        <v>76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9"/>
      <c r="Q102" s="63" t="s">
        <v>54</v>
      </c>
      <c r="R102" s="63"/>
      <c r="S102" s="63"/>
      <c r="T102" s="134" t="s">
        <v>86</v>
      </c>
      <c r="U102" s="135"/>
      <c r="V102" s="135"/>
      <c r="W102" s="135"/>
      <c r="X102" s="135"/>
      <c r="Y102" s="135"/>
      <c r="Z102" s="136"/>
      <c r="AA102" s="240">
        <v>128290</v>
      </c>
      <c r="AB102" s="241"/>
      <c r="AC102" s="241"/>
      <c r="AD102" s="242"/>
      <c r="AE102" s="137">
        <v>128290</v>
      </c>
      <c r="AF102" s="138"/>
      <c r="AG102" s="138"/>
      <c r="AH102" s="139"/>
      <c r="AI102" s="43">
        <v>0</v>
      </c>
      <c r="AJ102" s="43"/>
      <c r="AK102" s="43"/>
      <c r="AL102" s="43"/>
      <c r="AM102" s="65"/>
      <c r="AN102" s="66"/>
      <c r="AO102" s="66"/>
      <c r="AP102" s="66"/>
      <c r="AQ102" s="66"/>
      <c r="AR102" s="67"/>
      <c r="AS102" s="65"/>
      <c r="AT102" s="66"/>
      <c r="AU102" s="66"/>
      <c r="AV102" s="66"/>
      <c r="AW102" s="66"/>
      <c r="AX102" s="66"/>
      <c r="AY102" s="67"/>
      <c r="AZ102" s="65"/>
      <c r="BA102" s="66"/>
      <c r="BB102" s="66"/>
      <c r="BC102" s="66"/>
      <c r="BD102" s="140"/>
    </row>
    <row r="103" spans="1:56" ht="11.25" customHeight="1">
      <c r="A103" s="243" t="s">
        <v>83</v>
      </c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63" t="s">
        <v>54</v>
      </c>
      <c r="R103" s="63"/>
      <c r="S103" s="63"/>
      <c r="T103" s="217" t="s">
        <v>87</v>
      </c>
      <c r="U103" s="217"/>
      <c r="V103" s="217"/>
      <c r="W103" s="217"/>
      <c r="X103" s="217"/>
      <c r="Y103" s="217"/>
      <c r="Z103" s="217"/>
      <c r="AA103" s="237">
        <v>0</v>
      </c>
      <c r="AB103" s="237"/>
      <c r="AC103" s="237"/>
      <c r="AD103" s="237"/>
      <c r="AE103" s="68">
        <v>0</v>
      </c>
      <c r="AF103" s="68"/>
      <c r="AG103" s="68"/>
      <c r="AH103" s="68"/>
      <c r="AI103" s="68">
        <v>0</v>
      </c>
      <c r="AJ103" s="68"/>
      <c r="AK103" s="68"/>
      <c r="AL103" s="68"/>
      <c r="AM103" s="71">
        <v>1.11</v>
      </c>
      <c r="AN103" s="69"/>
      <c r="AO103" s="69"/>
      <c r="AP103" s="69"/>
      <c r="AQ103" s="69"/>
      <c r="AR103" s="70"/>
      <c r="AS103" s="72">
        <v>1123</v>
      </c>
      <c r="AT103" s="73"/>
      <c r="AU103" s="73"/>
      <c r="AV103" s="73"/>
      <c r="AW103" s="73"/>
      <c r="AX103" s="73"/>
      <c r="AY103" s="74"/>
      <c r="AZ103" s="68"/>
      <c r="BA103" s="68"/>
      <c r="BB103" s="68"/>
      <c r="BC103" s="68"/>
      <c r="BD103" s="76"/>
    </row>
    <row r="104" spans="25:56" ht="11.25" customHeight="1">
      <c r="Y104" s="16"/>
      <c r="Z104" s="16"/>
      <c r="AA104"/>
      <c r="AB104"/>
      <c r="AC104"/>
      <c r="AD104"/>
      <c r="AE104"/>
      <c r="AF104"/>
      <c r="AG104"/>
      <c r="AH104" s="19"/>
      <c r="AI104" s="19"/>
      <c r="AJ104" s="19"/>
      <c r="AK104" s="19"/>
      <c r="AL104" s="19"/>
      <c r="AM104" s="19"/>
      <c r="AN104"/>
      <c r="AO104" s="19"/>
      <c r="AP104" s="19"/>
      <c r="AQ104" s="19"/>
      <c r="AR104" s="19"/>
      <c r="AS104" s="19"/>
      <c r="AT104"/>
      <c r="AZ104"/>
      <c r="BA104"/>
      <c r="BB104"/>
      <c r="BC104"/>
      <c r="BD104"/>
    </row>
    <row r="105" spans="25:56" ht="11.25" customHeight="1">
      <c r="Y105" s="16"/>
      <c r="Z105" s="16"/>
      <c r="AA105"/>
      <c r="AB105"/>
      <c r="AC105"/>
      <c r="AD105"/>
      <c r="AE105"/>
      <c r="AF105"/>
      <c r="AG105"/>
      <c r="AH105" s="19"/>
      <c r="AI105" s="19"/>
      <c r="AJ105" s="19"/>
      <c r="AK105" s="19"/>
      <c r="AL105" s="19"/>
      <c r="AM105" s="19"/>
      <c r="AN105"/>
      <c r="AO105" s="19"/>
      <c r="AP105" s="19"/>
      <c r="AQ105" s="19"/>
      <c r="AR105" s="19"/>
      <c r="AS105" s="19"/>
      <c r="AT105"/>
      <c r="AZ105"/>
      <c r="BA105"/>
      <c r="BB105"/>
      <c r="BC105"/>
      <c r="BD105"/>
    </row>
    <row r="106" spans="25:56" ht="11.25" customHeight="1">
      <c r="Y106" s="16"/>
      <c r="Z106" s="16"/>
      <c r="AA106"/>
      <c r="AB106"/>
      <c r="AC106"/>
      <c r="AD106"/>
      <c r="AE106"/>
      <c r="AF106"/>
      <c r="AG106"/>
      <c r="AH106" s="19"/>
      <c r="AI106" s="19"/>
      <c r="AJ106" s="19"/>
      <c r="AK106" s="19"/>
      <c r="AL106" s="19"/>
      <c r="AM106" s="19"/>
      <c r="AN106"/>
      <c r="AO106" s="19"/>
      <c r="AP106" s="19"/>
      <c r="AQ106" s="19"/>
      <c r="AR106" s="19"/>
      <c r="AS106" s="19"/>
      <c r="AT106"/>
      <c r="AZ106"/>
      <c r="BA106"/>
      <c r="BB106"/>
      <c r="BC106"/>
      <c r="BD106"/>
    </row>
    <row r="107" spans="25:56" ht="11.25" customHeight="1">
      <c r="Y107" s="16"/>
      <c r="Z107" s="16"/>
      <c r="AA107"/>
      <c r="AB107"/>
      <c r="AC107"/>
      <c r="AD107"/>
      <c r="AE107"/>
      <c r="AF107"/>
      <c r="AG107"/>
      <c r="AH107" s="19"/>
      <c r="AI107" s="19"/>
      <c r="AJ107" s="19"/>
      <c r="AK107" s="19"/>
      <c r="AL107" s="19"/>
      <c r="AM107" s="19"/>
      <c r="AN107"/>
      <c r="AO107" s="19"/>
      <c r="AP107" s="19"/>
      <c r="AQ107" s="19"/>
      <c r="AR107" s="19"/>
      <c r="AS107" s="19"/>
      <c r="AT107"/>
      <c r="AZ107"/>
      <c r="BA107"/>
      <c r="BB107"/>
      <c r="BC107"/>
      <c r="BD107"/>
    </row>
    <row r="108" spans="25:56" ht="11.25" customHeight="1">
      <c r="Y108"/>
      <c r="Z108"/>
      <c r="AA108"/>
      <c r="AB108"/>
      <c r="AC108"/>
      <c r="AD108"/>
      <c r="AE108"/>
      <c r="AF108"/>
      <c r="AG108"/>
      <c r="AH108" s="19"/>
      <c r="AI108" s="19"/>
      <c r="AJ108" s="19"/>
      <c r="AK108" s="19"/>
      <c r="AL108" s="19"/>
      <c r="AM108" s="58" t="s">
        <v>81</v>
      </c>
      <c r="AN108" s="59"/>
      <c r="AO108" s="59"/>
      <c r="AP108" s="59"/>
      <c r="AQ108" s="59"/>
      <c r="AR108" s="19"/>
      <c r="AS108" s="58" t="s">
        <v>75</v>
      </c>
      <c r="AT108" s="59"/>
      <c r="AU108" s="59"/>
      <c r="AV108" s="59"/>
      <c r="AW108" s="59"/>
      <c r="AX108" s="59"/>
      <c r="AY108" s="59"/>
      <c r="AZ108"/>
      <c r="BA108"/>
      <c r="BB108"/>
      <c r="BC108"/>
      <c r="BD108"/>
    </row>
    <row r="109" spans="23:56" ht="11.25" customHeight="1">
      <c r="W109" s="126"/>
      <c r="X109" s="19"/>
      <c r="Y109" s="19"/>
      <c r="Z109" s="19"/>
      <c r="AA109" s="19"/>
      <c r="AB109" s="19"/>
      <c r="AC109" s="19"/>
      <c r="AD109"/>
      <c r="AE109"/>
      <c r="AF109"/>
      <c r="AG109"/>
      <c r="AH109" s="19"/>
      <c r="AI109" s="19"/>
      <c r="AJ109" s="19"/>
      <c r="AK109" s="19"/>
      <c r="AL109" s="19"/>
      <c r="AM109" s="59"/>
      <c r="AN109" s="59"/>
      <c r="AO109" s="59"/>
      <c r="AP109" s="59"/>
      <c r="AQ109" s="59"/>
      <c r="AR109" s="19"/>
      <c r="AS109" s="59"/>
      <c r="AT109" s="59"/>
      <c r="AU109" s="59"/>
      <c r="AV109" s="59"/>
      <c r="AW109" s="59"/>
      <c r="AX109" s="59"/>
      <c r="AY109" s="59"/>
      <c r="AZ109"/>
      <c r="BA109"/>
      <c r="BB109"/>
      <c r="BC109"/>
      <c r="BD109"/>
    </row>
    <row r="110" spans="23:51" ht="11.25" customHeight="1">
      <c r="W110" s="19"/>
      <c r="X110" s="19"/>
      <c r="Y110" s="19"/>
      <c r="Z110" s="19"/>
      <c r="AA110" s="19"/>
      <c r="AB110" s="19"/>
      <c r="AC110" s="19"/>
      <c r="AH110" s="19"/>
      <c r="AI110" s="19"/>
      <c r="AJ110" s="19"/>
      <c r="AK110" s="19"/>
      <c r="AL110" s="19"/>
      <c r="AM110" s="59"/>
      <c r="AN110" s="59"/>
      <c r="AO110" s="59"/>
      <c r="AP110" s="59"/>
      <c r="AQ110" s="59"/>
      <c r="AR110" s="19"/>
      <c r="AS110" s="59"/>
      <c r="AT110" s="59"/>
      <c r="AU110" s="59"/>
      <c r="AV110" s="59"/>
      <c r="AW110" s="59"/>
      <c r="AX110" s="59"/>
      <c r="AY110" s="59"/>
    </row>
    <row r="111" spans="23:51" ht="11.25" customHeight="1">
      <c r="W111" s="19"/>
      <c r="X111" s="19"/>
      <c r="Y111" s="19"/>
      <c r="Z111" s="19"/>
      <c r="AA111" s="19"/>
      <c r="AB111" s="19"/>
      <c r="AC111" s="19"/>
      <c r="AH111" s="19"/>
      <c r="AI111" s="19"/>
      <c r="AJ111" s="19"/>
      <c r="AK111" s="19"/>
      <c r="AL111" s="19"/>
      <c r="AM111" s="59"/>
      <c r="AN111" s="59"/>
      <c r="AO111" s="59"/>
      <c r="AP111" s="59"/>
      <c r="AQ111" s="59"/>
      <c r="AR111" s="19"/>
      <c r="AS111" s="59"/>
      <c r="AT111" s="59"/>
      <c r="AU111" s="59"/>
      <c r="AV111" s="59"/>
      <c r="AW111" s="59"/>
      <c r="AX111" s="59"/>
      <c r="AY111" s="59"/>
    </row>
    <row r="112" spans="20:51" ht="11.25" customHeight="1">
      <c r="T112" s="20" t="s">
        <v>88</v>
      </c>
      <c r="U112" s="20"/>
      <c r="V112" s="20"/>
      <c r="W112" s="141"/>
      <c r="X112" s="141"/>
      <c r="Y112" s="141"/>
      <c r="Z112" s="141"/>
      <c r="AA112" s="141"/>
      <c r="AB112" s="19"/>
      <c r="AC112" s="19"/>
      <c r="AM112" s="59"/>
      <c r="AN112" s="59"/>
      <c r="AO112" s="59"/>
      <c r="AP112" s="59"/>
      <c r="AQ112" s="59"/>
      <c r="AS112" s="59"/>
      <c r="AT112" s="59"/>
      <c r="AU112" s="59"/>
      <c r="AV112" s="59"/>
      <c r="AW112" s="59"/>
      <c r="AX112" s="59"/>
      <c r="AY112" s="59"/>
    </row>
    <row r="113" spans="1:56" ht="11.25" customHeight="1">
      <c r="A113" s="127" t="s">
        <v>84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</row>
    <row r="114" spans="1:56" ht="11.25" customHeight="1">
      <c r="A114" s="51" t="s">
        <v>65</v>
      </c>
      <c r="B114" s="44" t="s">
        <v>82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51" t="s">
        <v>66</v>
      </c>
      <c r="M114" s="51"/>
      <c r="N114" s="51"/>
      <c r="O114" s="51" t="s">
        <v>51</v>
      </c>
      <c r="P114" s="51"/>
      <c r="Q114" s="51"/>
      <c r="R114" s="51"/>
      <c r="S114" s="51"/>
      <c r="T114" s="51"/>
      <c r="U114" s="51"/>
      <c r="V114" s="51"/>
      <c r="W114" s="51"/>
      <c r="X114" s="51"/>
      <c r="Y114" s="51" t="s">
        <v>67</v>
      </c>
      <c r="Z114" s="51"/>
      <c r="AA114" s="51"/>
      <c r="AB114" s="51"/>
      <c r="AC114" s="51"/>
      <c r="AD114" s="51"/>
      <c r="AE114" s="51"/>
      <c r="AF114" s="51"/>
      <c r="AG114" s="51"/>
      <c r="AH114" s="51"/>
      <c r="AI114" s="51" t="s">
        <v>68</v>
      </c>
      <c r="AJ114" s="51"/>
      <c r="AK114" s="51"/>
      <c r="AL114" s="51"/>
      <c r="AM114" s="51" t="s">
        <v>69</v>
      </c>
      <c r="AN114" s="51"/>
      <c r="AO114" s="51"/>
      <c r="AP114" s="51"/>
      <c r="AQ114" s="51"/>
      <c r="AR114" s="51"/>
      <c r="AS114" s="51"/>
      <c r="AT114" s="51"/>
      <c r="AU114" s="51" t="s">
        <v>70</v>
      </c>
      <c r="AV114" s="51"/>
      <c r="AW114" s="51"/>
      <c r="AX114" s="51"/>
      <c r="AY114" s="51"/>
      <c r="AZ114" s="51"/>
      <c r="BA114" s="51"/>
      <c r="BB114" s="51"/>
      <c r="BC114" s="51"/>
      <c r="BD114" s="51"/>
    </row>
    <row r="115" spans="1:56" ht="11.25" customHeight="1">
      <c r="A115" s="61"/>
      <c r="B115" s="45"/>
      <c r="C115" s="46"/>
      <c r="D115" s="46"/>
      <c r="E115" s="46"/>
      <c r="F115" s="46"/>
      <c r="G115" s="46"/>
      <c r="H115" s="46"/>
      <c r="I115" s="46"/>
      <c r="J115" s="46"/>
      <c r="K115" s="47"/>
      <c r="L115" s="45"/>
      <c r="M115" s="46"/>
      <c r="N115" s="47"/>
      <c r="O115" s="52"/>
      <c r="P115" s="53"/>
      <c r="Q115" s="53"/>
      <c r="R115" s="53"/>
      <c r="S115" s="53"/>
      <c r="T115" s="53"/>
      <c r="U115" s="53"/>
      <c r="V115" s="53"/>
      <c r="W115" s="53"/>
      <c r="X115" s="54"/>
      <c r="Y115" s="55"/>
      <c r="Z115" s="56"/>
      <c r="AA115" s="56"/>
      <c r="AB115" s="56"/>
      <c r="AC115" s="56"/>
      <c r="AD115" s="56"/>
      <c r="AE115" s="56"/>
      <c r="AF115" s="56"/>
      <c r="AG115" s="56"/>
      <c r="AH115" s="57"/>
      <c r="AI115" s="52"/>
      <c r="AJ115" s="53"/>
      <c r="AK115" s="53"/>
      <c r="AL115" s="54"/>
      <c r="AM115" s="55"/>
      <c r="AN115" s="56"/>
      <c r="AO115" s="56"/>
      <c r="AP115" s="56"/>
      <c r="AQ115" s="56"/>
      <c r="AR115" s="56"/>
      <c r="AS115" s="56"/>
      <c r="AT115" s="57"/>
      <c r="AU115" s="55"/>
      <c r="AV115" s="56"/>
      <c r="AW115" s="56"/>
      <c r="AX115" s="56"/>
      <c r="AY115" s="56"/>
      <c r="AZ115" s="56"/>
      <c r="BA115" s="56"/>
      <c r="BB115" s="56"/>
      <c r="BC115" s="56"/>
      <c r="BD115" s="57"/>
    </row>
    <row r="116" spans="1:56" ht="11.25" customHeight="1">
      <c r="A116" s="61"/>
      <c r="B116" s="45"/>
      <c r="C116" s="46"/>
      <c r="D116" s="46"/>
      <c r="E116" s="46"/>
      <c r="F116" s="46"/>
      <c r="G116" s="46"/>
      <c r="H116" s="46"/>
      <c r="I116" s="46"/>
      <c r="J116" s="46"/>
      <c r="K116" s="47"/>
      <c r="L116" s="45"/>
      <c r="M116" s="46"/>
      <c r="N116" s="47"/>
      <c r="O116" s="52"/>
      <c r="P116" s="53"/>
      <c r="Q116" s="53"/>
      <c r="R116" s="53"/>
      <c r="S116" s="53"/>
      <c r="T116" s="53"/>
      <c r="U116" s="53"/>
      <c r="V116" s="53"/>
      <c r="W116" s="53"/>
      <c r="X116" s="54"/>
      <c r="Y116" s="51" t="s">
        <v>52</v>
      </c>
      <c r="Z116" s="51"/>
      <c r="AA116" s="51"/>
      <c r="AB116" s="51"/>
      <c r="AC116" s="51"/>
      <c r="AD116" s="44" t="s">
        <v>53</v>
      </c>
      <c r="AE116" s="44"/>
      <c r="AF116" s="44"/>
      <c r="AG116" s="44"/>
      <c r="AH116" s="44"/>
      <c r="AI116" s="52"/>
      <c r="AJ116" s="53"/>
      <c r="AK116" s="53"/>
      <c r="AL116" s="54"/>
      <c r="AM116" s="51" t="s">
        <v>71</v>
      </c>
      <c r="AN116" s="51"/>
      <c r="AO116" s="51"/>
      <c r="AP116" s="51"/>
      <c r="AQ116" s="51" t="s">
        <v>72</v>
      </c>
      <c r="AR116" s="51"/>
      <c r="AS116" s="51"/>
      <c r="AT116" s="51"/>
      <c r="AU116" s="51" t="s">
        <v>73</v>
      </c>
      <c r="AV116" s="51"/>
      <c r="AW116" s="51"/>
      <c r="AX116" s="51"/>
      <c r="AY116" s="51"/>
      <c r="AZ116" s="51" t="s">
        <v>72</v>
      </c>
      <c r="BA116" s="51"/>
      <c r="BB116" s="51"/>
      <c r="BC116" s="51"/>
      <c r="BD116" s="51"/>
    </row>
    <row r="117" spans="1:56" ht="11.25" customHeight="1">
      <c r="A117" s="62"/>
      <c r="B117" s="48"/>
      <c r="C117" s="49"/>
      <c r="D117" s="49"/>
      <c r="E117" s="49"/>
      <c r="F117" s="49"/>
      <c r="G117" s="49"/>
      <c r="H117" s="49"/>
      <c r="I117" s="49"/>
      <c r="J117" s="49"/>
      <c r="K117" s="50"/>
      <c r="L117" s="48"/>
      <c r="M117" s="49"/>
      <c r="N117" s="50"/>
      <c r="O117" s="55"/>
      <c r="P117" s="56"/>
      <c r="Q117" s="56"/>
      <c r="R117" s="56"/>
      <c r="S117" s="56"/>
      <c r="T117" s="56"/>
      <c r="U117" s="56"/>
      <c r="V117" s="56"/>
      <c r="W117" s="56"/>
      <c r="X117" s="57"/>
      <c r="Y117" s="55"/>
      <c r="Z117" s="56"/>
      <c r="AA117" s="56"/>
      <c r="AB117" s="56"/>
      <c r="AC117" s="57"/>
      <c r="AD117" s="48"/>
      <c r="AE117" s="49"/>
      <c r="AF117" s="49"/>
      <c r="AG117" s="49"/>
      <c r="AH117" s="50"/>
      <c r="AI117" s="55"/>
      <c r="AJ117" s="56"/>
      <c r="AK117" s="56"/>
      <c r="AL117" s="57"/>
      <c r="AM117" s="55"/>
      <c r="AN117" s="56"/>
      <c r="AO117" s="56"/>
      <c r="AP117" s="57"/>
      <c r="AQ117" s="55"/>
      <c r="AR117" s="56"/>
      <c r="AS117" s="56"/>
      <c r="AT117" s="57"/>
      <c r="AU117" s="55"/>
      <c r="AV117" s="56"/>
      <c r="AW117" s="56"/>
      <c r="AX117" s="56"/>
      <c r="AY117" s="57"/>
      <c r="AZ117" s="55"/>
      <c r="BA117" s="56"/>
      <c r="BB117" s="56"/>
      <c r="BC117" s="56"/>
      <c r="BD117" s="57"/>
    </row>
    <row r="118" spans="1:56" ht="11.25" customHeight="1">
      <c r="A118" s="37" t="s">
        <v>42</v>
      </c>
      <c r="B118" s="38" t="s">
        <v>28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 t="s">
        <v>21</v>
      </c>
      <c r="M118" s="38"/>
      <c r="N118" s="38"/>
      <c r="O118" s="38" t="s">
        <v>43</v>
      </c>
      <c r="P118" s="38"/>
      <c r="Q118" s="38"/>
      <c r="R118" s="38"/>
      <c r="S118" s="38"/>
      <c r="T118" s="38"/>
      <c r="U118" s="38"/>
      <c r="V118" s="38"/>
      <c r="W118" s="38"/>
      <c r="X118" s="38"/>
      <c r="Y118" s="38" t="s">
        <v>25</v>
      </c>
      <c r="Z118" s="38"/>
      <c r="AA118" s="38"/>
      <c r="AB118" s="38"/>
      <c r="AC118" s="38"/>
      <c r="AD118" s="38" t="s">
        <v>64</v>
      </c>
      <c r="AE118" s="38"/>
      <c r="AF118" s="38"/>
      <c r="AG118" s="38"/>
      <c r="AH118" s="38"/>
      <c r="AI118" s="38" t="s">
        <v>26</v>
      </c>
      <c r="AJ118" s="38"/>
      <c r="AK118" s="38"/>
      <c r="AL118" s="38"/>
      <c r="AM118" s="38" t="s">
        <v>44</v>
      </c>
      <c r="AN118" s="38"/>
      <c r="AO118" s="38"/>
      <c r="AP118" s="38"/>
      <c r="AQ118" s="38" t="s">
        <v>45</v>
      </c>
      <c r="AR118" s="38"/>
      <c r="AS118" s="38"/>
      <c r="AT118" s="38"/>
      <c r="AU118" s="38" t="s">
        <v>46</v>
      </c>
      <c r="AV118" s="38"/>
      <c r="AW118" s="38"/>
      <c r="AX118" s="38"/>
      <c r="AY118" s="38"/>
      <c r="AZ118" s="38" t="s">
        <v>47</v>
      </c>
      <c r="BA118" s="38"/>
      <c r="BB118" s="38"/>
      <c r="BC118" s="38"/>
      <c r="BD118" s="38"/>
    </row>
    <row r="119" spans="1:56" ht="11.25" customHeight="1">
      <c r="A119" s="131">
        <v>1</v>
      </c>
      <c r="B119" s="132" t="s">
        <v>48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29" t="s">
        <v>85</v>
      </c>
      <c r="M119" s="129"/>
      <c r="N119" s="129"/>
      <c r="O119" s="132" t="s">
        <v>86</v>
      </c>
      <c r="P119" s="132"/>
      <c r="Q119" s="132"/>
      <c r="R119" s="132"/>
      <c r="S119" s="132"/>
      <c r="T119" s="132"/>
      <c r="U119" s="132"/>
      <c r="V119" s="132"/>
      <c r="W119" s="132"/>
      <c r="X119" s="132"/>
      <c r="Y119" s="128">
        <v>128290</v>
      </c>
      <c r="Z119" s="128"/>
      <c r="AA119" s="128"/>
      <c r="AB119" s="128"/>
      <c r="AC119" s="128"/>
      <c r="AD119" s="128">
        <v>128290</v>
      </c>
      <c r="AE119" s="128"/>
      <c r="AF119" s="128"/>
      <c r="AG119" s="128"/>
      <c r="AH119" s="128"/>
      <c r="AI119" s="128">
        <v>0</v>
      </c>
      <c r="AJ119" s="128"/>
      <c r="AK119" s="128"/>
      <c r="AL119" s="128"/>
      <c r="AM119" s="130"/>
      <c r="AN119" s="130"/>
      <c r="AO119" s="130"/>
      <c r="AP119" s="130"/>
      <c r="AQ119" s="130" t="s">
        <v>74</v>
      </c>
      <c r="AR119" s="130"/>
      <c r="AS119" s="130"/>
      <c r="AT119" s="130"/>
      <c r="AU119" s="128">
        <v>0</v>
      </c>
      <c r="AV119" s="128"/>
      <c r="AW119" s="128"/>
      <c r="AX119" s="128"/>
      <c r="AY119" s="128"/>
      <c r="AZ119" s="130" t="s">
        <v>74</v>
      </c>
      <c r="BA119" s="130"/>
      <c r="BB119" s="130"/>
      <c r="BC119" s="130"/>
      <c r="BD119" s="130"/>
    </row>
    <row r="120" spans="1:56" ht="11.25" customHeight="1">
      <c r="A120" s="131">
        <v>2</v>
      </c>
      <c r="B120" s="132" t="s">
        <v>76</v>
      </c>
      <c r="C120" s="132"/>
      <c r="D120" s="132"/>
      <c r="E120" s="132"/>
      <c r="F120" s="132"/>
      <c r="G120" s="132"/>
      <c r="H120" s="132"/>
      <c r="I120" s="132"/>
      <c r="J120" s="132"/>
      <c r="K120" s="132"/>
      <c r="L120" s="129" t="s">
        <v>85</v>
      </c>
      <c r="M120" s="129"/>
      <c r="N120" s="129"/>
      <c r="O120" s="132" t="s">
        <v>86</v>
      </c>
      <c r="P120" s="132"/>
      <c r="Q120" s="132"/>
      <c r="R120" s="132"/>
      <c r="S120" s="132"/>
      <c r="T120" s="132"/>
      <c r="U120" s="132"/>
      <c r="V120" s="132"/>
      <c r="W120" s="132"/>
      <c r="X120" s="132"/>
      <c r="Y120" s="128">
        <v>128290</v>
      </c>
      <c r="Z120" s="128"/>
      <c r="AA120" s="128"/>
      <c r="AB120" s="128"/>
      <c r="AC120" s="128"/>
      <c r="AD120" s="128">
        <v>128290</v>
      </c>
      <c r="AE120" s="128"/>
      <c r="AF120" s="128"/>
      <c r="AG120" s="128"/>
      <c r="AH120" s="128"/>
      <c r="AI120" s="128">
        <v>0</v>
      </c>
      <c r="AJ120" s="128"/>
      <c r="AK120" s="128"/>
      <c r="AL120" s="128"/>
      <c r="AM120" s="130"/>
      <c r="AN120" s="130"/>
      <c r="AO120" s="130"/>
      <c r="AP120" s="130"/>
      <c r="AQ120" s="130" t="s">
        <v>74</v>
      </c>
      <c r="AR120" s="130"/>
      <c r="AS120" s="130"/>
      <c r="AT120" s="130"/>
      <c r="AU120" s="128">
        <v>0</v>
      </c>
      <c r="AV120" s="128"/>
      <c r="AW120" s="128"/>
      <c r="AX120" s="128"/>
      <c r="AY120" s="128"/>
      <c r="AZ120" s="130" t="s">
        <v>74</v>
      </c>
      <c r="BA120" s="130"/>
      <c r="BB120" s="130"/>
      <c r="BC120" s="130"/>
      <c r="BD120" s="130"/>
    </row>
    <row r="121" spans="1:56" ht="11.25" customHeight="1">
      <c r="A121" s="131">
        <v>3</v>
      </c>
      <c r="B121" s="132" t="s">
        <v>83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129" t="s">
        <v>85</v>
      </c>
      <c r="M121" s="129"/>
      <c r="N121" s="129"/>
      <c r="O121" s="132" t="s">
        <v>87</v>
      </c>
      <c r="P121" s="132"/>
      <c r="Q121" s="132"/>
      <c r="R121" s="132"/>
      <c r="S121" s="132"/>
      <c r="T121" s="132"/>
      <c r="U121" s="132"/>
      <c r="V121" s="132"/>
      <c r="W121" s="132"/>
      <c r="X121" s="132"/>
      <c r="Y121" s="128">
        <v>0</v>
      </c>
      <c r="Z121" s="128"/>
      <c r="AA121" s="128"/>
      <c r="AB121" s="128"/>
      <c r="AC121" s="128"/>
      <c r="AD121" s="128">
        <v>0</v>
      </c>
      <c r="AE121" s="128"/>
      <c r="AF121" s="128"/>
      <c r="AG121" s="128"/>
      <c r="AH121" s="128"/>
      <c r="AI121" s="128">
        <v>0</v>
      </c>
      <c r="AJ121" s="128"/>
      <c r="AK121" s="128"/>
      <c r="AL121" s="128"/>
      <c r="AM121" s="133">
        <v>1123</v>
      </c>
      <c r="AN121" s="133"/>
      <c r="AO121" s="133"/>
      <c r="AP121" s="133"/>
      <c r="AQ121" s="130" t="s">
        <v>74</v>
      </c>
      <c r="AR121" s="130"/>
      <c r="AS121" s="130"/>
      <c r="AT121" s="130"/>
      <c r="AU121" s="128">
        <v>1123</v>
      </c>
      <c r="AV121" s="128"/>
      <c r="AW121" s="128"/>
      <c r="AX121" s="128"/>
      <c r="AY121" s="128"/>
      <c r="AZ121" s="130" t="s">
        <v>74</v>
      </c>
      <c r="BA121" s="130"/>
      <c r="BB121" s="130"/>
      <c r="BC121" s="130"/>
      <c r="BD121" s="130"/>
    </row>
  </sheetData>
  <sheetProtection/>
  <mergeCells count="333">
    <mergeCell ref="A103:P103"/>
    <mergeCell ref="Q103:S103"/>
    <mergeCell ref="T103:Z103"/>
    <mergeCell ref="AA103:AD103"/>
    <mergeCell ref="AE103:AH103"/>
    <mergeCell ref="AI103:AL103"/>
    <mergeCell ref="AM103:AR103"/>
    <mergeCell ref="AS103:AY103"/>
    <mergeCell ref="AZ103:BD103"/>
    <mergeCell ref="A102:P102"/>
    <mergeCell ref="Q102:S102"/>
    <mergeCell ref="T102:Z102"/>
    <mergeCell ref="AA102:AD102"/>
    <mergeCell ref="AE102:AH102"/>
    <mergeCell ref="AI102:AL102"/>
    <mergeCell ref="AM102:AR102"/>
    <mergeCell ref="AS102:AY102"/>
    <mergeCell ref="AZ102:BD102"/>
    <mergeCell ref="A101:P101"/>
    <mergeCell ref="Q101:S101"/>
    <mergeCell ref="T101:Z101"/>
    <mergeCell ref="AA101:AD101"/>
    <mergeCell ref="AE101:AH101"/>
    <mergeCell ref="AI101:AL101"/>
    <mergeCell ref="AM101:AR101"/>
    <mergeCell ref="AS101:AY101"/>
    <mergeCell ref="AZ101:BD101"/>
    <mergeCell ref="A99:P99"/>
    <mergeCell ref="Q99:S99"/>
    <mergeCell ref="T99:Z99"/>
    <mergeCell ref="AA99:AD99"/>
    <mergeCell ref="AE99:AH99"/>
    <mergeCell ref="AI99:AL99"/>
    <mergeCell ref="AM99:AR99"/>
    <mergeCell ref="AS99:AY99"/>
    <mergeCell ref="AZ99:BD99"/>
    <mergeCell ref="BA93:BD93"/>
    <mergeCell ref="A94:BD94"/>
    <mergeCell ref="A95:P98"/>
    <mergeCell ref="Q95:S98"/>
    <mergeCell ref="T95:Z98"/>
    <mergeCell ref="AA95:AH96"/>
    <mergeCell ref="AI95:AL98"/>
    <mergeCell ref="AM95:AR98"/>
    <mergeCell ref="AS95:AY98"/>
    <mergeCell ref="AZ95:BD98"/>
    <mergeCell ref="AA97:AD98"/>
    <mergeCell ref="AE97:AH98"/>
    <mergeCell ref="AW89:AZ89"/>
    <mergeCell ref="BA89:BD89"/>
    <mergeCell ref="A90:S90"/>
    <mergeCell ref="T90:Z90"/>
    <mergeCell ref="AA90:AE90"/>
    <mergeCell ref="AF90:AL90"/>
    <mergeCell ref="AM90:AR90"/>
    <mergeCell ref="AS90:AV90"/>
    <mergeCell ref="AW90:AZ90"/>
    <mergeCell ref="BA90:BD90"/>
    <mergeCell ref="AZ120:BD120"/>
    <mergeCell ref="B121:K121"/>
    <mergeCell ref="L121:N121"/>
    <mergeCell ref="O121:X121"/>
    <mergeCell ref="Y121:AC121"/>
    <mergeCell ref="AD121:AH121"/>
    <mergeCell ref="AI121:AL121"/>
    <mergeCell ref="AM121:AP121"/>
    <mergeCell ref="AQ121:AT121"/>
    <mergeCell ref="AU121:AY121"/>
    <mergeCell ref="AZ121:BD121"/>
    <mergeCell ref="B120:K120"/>
    <mergeCell ref="L120:N120"/>
    <mergeCell ref="O120:X120"/>
    <mergeCell ref="Y120:AC120"/>
    <mergeCell ref="AD120:AH120"/>
    <mergeCell ref="AI120:AL120"/>
    <mergeCell ref="AM120:AP120"/>
    <mergeCell ref="AQ120:AT120"/>
    <mergeCell ref="AU120:AY120"/>
    <mergeCell ref="AZ118:BD118"/>
    <mergeCell ref="B119:K119"/>
    <mergeCell ref="L119:N119"/>
    <mergeCell ref="O119:X119"/>
    <mergeCell ref="Y119:AC119"/>
    <mergeCell ref="AD119:AH119"/>
    <mergeCell ref="AI119:AL119"/>
    <mergeCell ref="AM119:AP119"/>
    <mergeCell ref="AQ119:AT119"/>
    <mergeCell ref="AU119:AY119"/>
    <mergeCell ref="AZ119:BD119"/>
    <mergeCell ref="B118:K118"/>
    <mergeCell ref="L118:N118"/>
    <mergeCell ref="O118:X118"/>
    <mergeCell ref="Y118:AC118"/>
    <mergeCell ref="AD118:AH118"/>
    <mergeCell ref="AI118:AL118"/>
    <mergeCell ref="AM118:AP118"/>
    <mergeCell ref="AQ118:AT118"/>
    <mergeCell ref="AU118:AY118"/>
    <mergeCell ref="A114:A117"/>
    <mergeCell ref="B114:K117"/>
    <mergeCell ref="L114:N117"/>
    <mergeCell ref="O114:X117"/>
    <mergeCell ref="Y114:AH115"/>
    <mergeCell ref="AI114:AL117"/>
    <mergeCell ref="AM114:AT115"/>
    <mergeCell ref="AU114:BD115"/>
    <mergeCell ref="Y116:AC117"/>
    <mergeCell ref="AD116:AH117"/>
    <mergeCell ref="AM116:AP117"/>
    <mergeCell ref="AQ116:AT117"/>
    <mergeCell ref="AU116:AY117"/>
    <mergeCell ref="AZ116:BD117"/>
    <mergeCell ref="A113:BD113"/>
    <mergeCell ref="AM93:AR93"/>
    <mergeCell ref="A83:BD84"/>
    <mergeCell ref="A85:S88"/>
    <mergeCell ref="T85:Z88"/>
    <mergeCell ref="AA85:AE88"/>
    <mergeCell ref="AF85:AL88"/>
    <mergeCell ref="AM85:AR88"/>
    <mergeCell ref="AS85:AV88"/>
    <mergeCell ref="AW85:AZ88"/>
    <mergeCell ref="BA85:BD88"/>
    <mergeCell ref="A89:S89"/>
    <mergeCell ref="T89:Z89"/>
    <mergeCell ref="AA89:AE89"/>
    <mergeCell ref="AF89:AL89"/>
    <mergeCell ref="AM89:AR89"/>
    <mergeCell ref="AS89:AV89"/>
    <mergeCell ref="A93:AE93"/>
    <mergeCell ref="AF93:AL93"/>
    <mergeCell ref="AS93:AV93"/>
    <mergeCell ref="AW93:AZ93"/>
    <mergeCell ref="A91:S91"/>
    <mergeCell ref="T91:Z91"/>
    <mergeCell ref="AA91:AE91"/>
    <mergeCell ref="AF91:AL91"/>
    <mergeCell ref="AM91:AR91"/>
    <mergeCell ref="AS91:AV91"/>
    <mergeCell ref="AW91:AZ91"/>
    <mergeCell ref="BA91:BD91"/>
    <mergeCell ref="AS92:AZ92"/>
    <mergeCell ref="BA92:BD92"/>
    <mergeCell ref="AM108:AQ112"/>
    <mergeCell ref="AS108:AY112"/>
    <mergeCell ref="AZ74:BD74"/>
    <mergeCell ref="B74:K74"/>
    <mergeCell ref="L74:N74"/>
    <mergeCell ref="O74:X74"/>
    <mergeCell ref="Y74:AC74"/>
    <mergeCell ref="AD74:AH74"/>
    <mergeCell ref="AI74:AL74"/>
    <mergeCell ref="AM74:AP74"/>
    <mergeCell ref="AQ74:AT74"/>
    <mergeCell ref="AU74:AY74"/>
    <mergeCell ref="L6:O6"/>
    <mergeCell ref="P6:AT6"/>
    <mergeCell ref="L8:R8"/>
    <mergeCell ref="Y8:AF8"/>
    <mergeCell ref="AG8:AT8"/>
    <mergeCell ref="Y10:AG10"/>
    <mergeCell ref="AS52:AY52"/>
    <mergeCell ref="AZ52:BD52"/>
    <mergeCell ref="AA54:AD54"/>
    <mergeCell ref="AE54:AH54"/>
    <mergeCell ref="AI54:AL54"/>
    <mergeCell ref="AM54:AR54"/>
    <mergeCell ref="AS54:AY54"/>
    <mergeCell ref="AZ54:BD54"/>
    <mergeCell ref="A47:BD47"/>
    <mergeCell ref="A48:P51"/>
    <mergeCell ref="Q48:S51"/>
    <mergeCell ref="T48:Z51"/>
    <mergeCell ref="AA48:AH49"/>
    <mergeCell ref="AI48:AL51"/>
    <mergeCell ref="AM48:AR51"/>
    <mergeCell ref="AS48:AY51"/>
    <mergeCell ref="AZ48:BD51"/>
    <mergeCell ref="AA50:AD51"/>
    <mergeCell ref="L1:O2"/>
    <mergeCell ref="P1:AF2"/>
    <mergeCell ref="AG1:AL2"/>
    <mergeCell ref="AM1:AP2"/>
    <mergeCell ref="AQ1:AT2"/>
    <mergeCell ref="L3:O5"/>
    <mergeCell ref="P3:R3"/>
    <mergeCell ref="S3:X3"/>
    <mergeCell ref="Y3:AA3"/>
    <mergeCell ref="AB3:AF3"/>
    <mergeCell ref="P4:R4"/>
    <mergeCell ref="S4:AT4"/>
    <mergeCell ref="P5:R5"/>
    <mergeCell ref="S5:AA5"/>
    <mergeCell ref="AB5:AD5"/>
    <mergeCell ref="AE5:AI5"/>
    <mergeCell ref="L11:O11"/>
    <mergeCell ref="L12:O12"/>
    <mergeCell ref="Q12:AJ12"/>
    <mergeCell ref="AK12:AO12"/>
    <mergeCell ref="AP12:AT12"/>
    <mergeCell ref="AK13:AO13"/>
    <mergeCell ref="AP13:AT13"/>
    <mergeCell ref="L16:O17"/>
    <mergeCell ref="P16:AF17"/>
    <mergeCell ref="AG16:AL17"/>
    <mergeCell ref="AM16:AP17"/>
    <mergeCell ref="AQ16:AT17"/>
    <mergeCell ref="L18:O20"/>
    <mergeCell ref="P18:R18"/>
    <mergeCell ref="S18:X18"/>
    <mergeCell ref="Y18:AA18"/>
    <mergeCell ref="AB18:AF18"/>
    <mergeCell ref="P19:R19"/>
    <mergeCell ref="S19:AT19"/>
    <mergeCell ref="P20:R20"/>
    <mergeCell ref="S20:AA20"/>
    <mergeCell ref="AB20:AD20"/>
    <mergeCell ref="AE20:AI20"/>
    <mergeCell ref="L21:O21"/>
    <mergeCell ref="P21:AT21"/>
    <mergeCell ref="L23:R23"/>
    <mergeCell ref="Y23:AF23"/>
    <mergeCell ref="AG23:AT23"/>
    <mergeCell ref="Y25:AG25"/>
    <mergeCell ref="L26:O26"/>
    <mergeCell ref="L27:O27"/>
    <mergeCell ref="Q27:AJ27"/>
    <mergeCell ref="AK27:AO27"/>
    <mergeCell ref="AP27:AT27"/>
    <mergeCell ref="AK28:AO28"/>
    <mergeCell ref="AP28:AT28"/>
    <mergeCell ref="AQ30:AT30"/>
    <mergeCell ref="AQ31:AT31"/>
    <mergeCell ref="AQ32:AT32"/>
    <mergeCell ref="AQ33:AT33"/>
    <mergeCell ref="AQ34:AT34"/>
    <mergeCell ref="A36:BD37"/>
    <mergeCell ref="A38:S41"/>
    <mergeCell ref="AA38:AE41"/>
    <mergeCell ref="AS38:AV41"/>
    <mergeCell ref="AW38:AZ41"/>
    <mergeCell ref="BA38:BD41"/>
    <mergeCell ref="AM38:AR41"/>
    <mergeCell ref="AF38:AL41"/>
    <mergeCell ref="T38:Z41"/>
    <mergeCell ref="A44:S44"/>
    <mergeCell ref="AA44:AE44"/>
    <mergeCell ref="AS44:AV44"/>
    <mergeCell ref="AM44:AR44"/>
    <mergeCell ref="T44:Z44"/>
    <mergeCell ref="BA42:BD42"/>
    <mergeCell ref="A43:S43"/>
    <mergeCell ref="AA43:AE43"/>
    <mergeCell ref="AS43:AV43"/>
    <mergeCell ref="AW43:AZ43"/>
    <mergeCell ref="BA43:BD43"/>
    <mergeCell ref="A42:S42"/>
    <mergeCell ref="AA42:AE42"/>
    <mergeCell ref="AS42:AV42"/>
    <mergeCell ref="AM42:AR42"/>
    <mergeCell ref="AM43:AR43"/>
    <mergeCell ref="T42:Z42"/>
    <mergeCell ref="T43:Z43"/>
    <mergeCell ref="BA45:BD45"/>
    <mergeCell ref="AS45:AZ45"/>
    <mergeCell ref="AM46:AR46"/>
    <mergeCell ref="BA46:BD46"/>
    <mergeCell ref="AW46:AZ46"/>
    <mergeCell ref="AS46:AV46"/>
    <mergeCell ref="A46:AE46"/>
    <mergeCell ref="AW42:AZ42"/>
    <mergeCell ref="AF42:AL42"/>
    <mergeCell ref="AF44:AL44"/>
    <mergeCell ref="AF43:AL43"/>
    <mergeCell ref="AF46:AL46"/>
    <mergeCell ref="BA44:BD44"/>
    <mergeCell ref="AE55:AH55"/>
    <mergeCell ref="AI55:AL55"/>
    <mergeCell ref="AM55:AR55"/>
    <mergeCell ref="AS55:AY55"/>
    <mergeCell ref="AZ55:BD55"/>
    <mergeCell ref="AW44:AZ44"/>
    <mergeCell ref="AI52:AL52"/>
    <mergeCell ref="AM52:AR52"/>
    <mergeCell ref="AE50:AH51"/>
    <mergeCell ref="AE52:AH52"/>
    <mergeCell ref="A54:P54"/>
    <mergeCell ref="Q54:S54"/>
    <mergeCell ref="T54:Z54"/>
    <mergeCell ref="A55:P55"/>
    <mergeCell ref="Q55:S55"/>
    <mergeCell ref="T55:Z55"/>
    <mergeCell ref="AA55:AD55"/>
    <mergeCell ref="A52:P52"/>
    <mergeCell ref="Q52:S52"/>
    <mergeCell ref="T52:Z52"/>
    <mergeCell ref="AA52:AD52"/>
    <mergeCell ref="B68:K71"/>
    <mergeCell ref="L68:N71"/>
    <mergeCell ref="O68:X71"/>
    <mergeCell ref="Y68:AH69"/>
    <mergeCell ref="AI68:AL71"/>
    <mergeCell ref="AM68:AT69"/>
    <mergeCell ref="AU68:BD69"/>
    <mergeCell ref="Y70:AC71"/>
    <mergeCell ref="AD70:AH71"/>
    <mergeCell ref="AM70:AP71"/>
    <mergeCell ref="AQ70:AT71"/>
    <mergeCell ref="AU70:AY71"/>
    <mergeCell ref="AZ70:BD71"/>
    <mergeCell ref="A67:BD67"/>
    <mergeCell ref="AM58:AQ63"/>
    <mergeCell ref="A68:A71"/>
    <mergeCell ref="AZ72:BD72"/>
    <mergeCell ref="B73:K73"/>
    <mergeCell ref="L73:N73"/>
    <mergeCell ref="O73:X73"/>
    <mergeCell ref="Y73:AC73"/>
    <mergeCell ref="AD73:AH73"/>
    <mergeCell ref="AI73:AL73"/>
    <mergeCell ref="AM73:AP73"/>
    <mergeCell ref="AQ73:AT73"/>
    <mergeCell ref="AU73:AY73"/>
    <mergeCell ref="AZ73:BD73"/>
    <mergeCell ref="B72:K72"/>
    <mergeCell ref="L72:N72"/>
    <mergeCell ref="O72:X72"/>
    <mergeCell ref="Y72:AC72"/>
    <mergeCell ref="AD72:AH72"/>
    <mergeCell ref="AI72:AL72"/>
    <mergeCell ref="AM72:AP72"/>
    <mergeCell ref="AQ72:AT72"/>
    <mergeCell ref="AU72:AY72"/>
  </mergeCells>
  <printOptions/>
  <pageMargins left="0.3937007874015748" right="0.3937007874015748" top="0.23622047244094488" bottom="0.23622047244094488" header="0.3937007874015748" footer="0.3937007874015748"/>
  <pageSetup fitToHeight="0" fitToWidth="1" horizontalDpi="600" verticalDpi="600" orientation="portrait" pageOrder="overThenDown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BUH04</cp:lastModifiedBy>
  <cp:lastPrinted>2018-09-10T09:04:59Z</cp:lastPrinted>
  <dcterms:created xsi:type="dcterms:W3CDTF">2018-08-31T07:11:48Z</dcterms:created>
  <dcterms:modified xsi:type="dcterms:W3CDTF">2018-09-10T11:18:59Z</dcterms:modified>
  <cp:category/>
  <cp:version/>
  <cp:contentType/>
  <cp:contentStatus/>
</cp:coreProperties>
</file>