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2" hidden="1">'Лист3'!$A$1:$H$1</definedName>
  </definedNames>
  <calcPr fullCalcOnLoad="1"/>
</workbook>
</file>

<file path=xl/sharedStrings.xml><?xml version="1.0" encoding="utf-8"?>
<sst xmlns="http://schemas.openxmlformats.org/spreadsheetml/2006/main" count="53" uniqueCount="47">
  <si>
    <t>Рнк1</t>
  </si>
  <si>
    <t>Рнк2</t>
  </si>
  <si>
    <t>Рнк3</t>
  </si>
  <si>
    <t>Рнк4</t>
  </si>
  <si>
    <t>Рнк5</t>
  </si>
  <si>
    <t>Рнк6</t>
  </si>
  <si>
    <t>Рнк7</t>
  </si>
  <si>
    <t>Рнк8</t>
  </si>
  <si>
    <t>Рнк9</t>
  </si>
  <si>
    <t>Рнк10</t>
  </si>
  <si>
    <t>Рнк11</t>
  </si>
  <si>
    <t>Рнк12</t>
  </si>
  <si>
    <t>Рнк13</t>
  </si>
  <si>
    <t>Рнк14</t>
  </si>
  <si>
    <t>Рнк15</t>
  </si>
  <si>
    <t>Рнк16</t>
  </si>
  <si>
    <t>Рнк17</t>
  </si>
  <si>
    <t>Рнк18</t>
  </si>
  <si>
    <t>Рнк19</t>
  </si>
  <si>
    <t>вес</t>
  </si>
  <si>
    <t>Раневского</t>
  </si>
  <si>
    <t>Победы</t>
  </si>
  <si>
    <t>адрес доставки</t>
  </si>
  <si>
    <t>Не распеределено (пустой водитель)</t>
  </si>
  <si>
    <t>М. Кутузовская</t>
  </si>
  <si>
    <t>Ориентир</t>
  </si>
  <si>
    <t>ЮгоЗападная</t>
  </si>
  <si>
    <t>Октябрьяская</t>
  </si>
  <si>
    <t>Контрагент</t>
  </si>
  <si>
    <t xml:space="preserve">петров </t>
  </si>
  <si>
    <t>Сидоров</t>
  </si>
  <si>
    <t>Бабашкина 17</t>
  </si>
  <si>
    <t>Наемник 2</t>
  </si>
  <si>
    <t>Наемник1</t>
  </si>
  <si>
    <t>Выхино</t>
  </si>
  <si>
    <t>Мытищи</t>
  </si>
  <si>
    <t>Химки</t>
  </si>
  <si>
    <t>Лениский 159</t>
  </si>
  <si>
    <t>ё</t>
  </si>
  <si>
    <t>Ленинский 1</t>
  </si>
  <si>
    <t>Октябьская ТТК</t>
  </si>
  <si>
    <t>ВЕС</t>
  </si>
  <si>
    <t>ОБЪЕМ</t>
  </si>
  <si>
    <t>Марштурные листы распечатать</t>
  </si>
  <si>
    <t>Пактеы документов для водителя</t>
  </si>
  <si>
    <t>Сборочные листы на склад</t>
  </si>
  <si>
    <t>Иванов Е 704ТЕ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</si>
</sst>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2" borderId="1" xfId="0" applyFill="1" applyBorder="1" applyAlignment="1">
      <alignment wrapText="1"/>
    </xf>
    <xf numFmtId="0" fontId="0" fillId="0" borderId="0" xfId="0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8"/>
  <sheetViews>
    <sheetView tabSelected="1" workbookViewId="0" topLeftCell="A1">
      <selection activeCell="F22" sqref="F22"/>
    </sheetView>
  </sheetViews>
  <sheetFormatPr defaultColWidth="9.140625" defaultRowHeight="12.75"/>
  <cols>
    <col min="1" max="1" width="28.28125" style="1" customWidth="1"/>
    <col min="2" max="2" width="8.8515625" style="1" customWidth="1"/>
    <col min="3" max="3" width="29.140625" style="1" customWidth="1"/>
    <col min="4" max="5" width="21.7109375" style="1" customWidth="1"/>
    <col min="6" max="11" width="13.00390625" style="1" customWidth="1"/>
    <col min="12" max="16384" width="8.8515625" style="1" customWidth="1"/>
  </cols>
  <sheetData>
    <row r="1" spans="2:11" s="2" customFormat="1" ht="30">
      <c r="B1" s="2" t="s">
        <v>19</v>
      </c>
      <c r="C1" s="2" t="s">
        <v>28</v>
      </c>
      <c r="D1" s="2" t="s">
        <v>22</v>
      </c>
      <c r="E1" s="2" t="s">
        <v>25</v>
      </c>
      <c r="F1" s="5" t="s">
        <v>23</v>
      </c>
      <c r="G1" s="5" t="s">
        <v>46</v>
      </c>
      <c r="H1" s="5" t="s">
        <v>29</v>
      </c>
      <c r="I1" s="5" t="s">
        <v>30</v>
      </c>
      <c r="J1" s="5" t="s">
        <v>33</v>
      </c>
      <c r="K1" s="5" t="s">
        <v>32</v>
      </c>
    </row>
    <row r="2" spans="1:6" s="2" customFormat="1" ht="12.75">
      <c r="A2" s="2" t="s">
        <v>1</v>
      </c>
      <c r="B2" s="2">
        <v>24</v>
      </c>
      <c r="D2" s="2" t="s">
        <v>21</v>
      </c>
      <c r="E2" s="2" t="s">
        <v>24</v>
      </c>
      <c r="F2" s="3">
        <v>150</v>
      </c>
    </row>
    <row r="3" spans="1:7" s="2" customFormat="1" ht="12.75">
      <c r="A3" s="2" t="s">
        <v>11</v>
      </c>
      <c r="B3" s="2">
        <v>200</v>
      </c>
      <c r="D3" s="2" t="s">
        <v>37</v>
      </c>
      <c r="E3" s="2" t="s">
        <v>27</v>
      </c>
      <c r="G3" s="3">
        <v>200</v>
      </c>
    </row>
    <row r="4" spans="1:9" s="2" customFormat="1" ht="12.75">
      <c r="A4" s="2" t="s">
        <v>2</v>
      </c>
      <c r="B4" s="2">
        <v>340</v>
      </c>
      <c r="E4" s="2" t="s">
        <v>26</v>
      </c>
      <c r="I4" s="3">
        <v>340</v>
      </c>
    </row>
    <row r="5" spans="1:9" s="2" customFormat="1" ht="12.75">
      <c r="A5" s="2" t="s">
        <v>7</v>
      </c>
      <c r="B5" s="2">
        <v>24</v>
      </c>
      <c r="D5" s="2" t="s">
        <v>38</v>
      </c>
      <c r="E5" s="2" t="s">
        <v>26</v>
      </c>
      <c r="I5" s="3">
        <v>24</v>
      </c>
    </row>
    <row r="6" spans="1:9" s="2" customFormat="1" ht="12.75">
      <c r="A6" s="2" t="s">
        <v>0</v>
      </c>
      <c r="B6" s="2">
        <v>200</v>
      </c>
      <c r="D6" s="2" t="s">
        <v>20</v>
      </c>
      <c r="I6" s="3">
        <v>200</v>
      </c>
    </row>
    <row r="7" spans="1:7" s="2" customFormat="1" ht="12.75">
      <c r="A7" s="2" t="s">
        <v>3</v>
      </c>
      <c r="B7" s="2">
        <v>656</v>
      </c>
      <c r="D7" s="2" t="s">
        <v>31</v>
      </c>
      <c r="E7" s="2" t="s">
        <v>34</v>
      </c>
      <c r="G7" s="3">
        <v>656</v>
      </c>
    </row>
    <row r="8" spans="1:11" s="2" customFormat="1" ht="12.75">
      <c r="A8" s="2" t="s">
        <v>4</v>
      </c>
      <c r="B8" s="2">
        <v>972</v>
      </c>
      <c r="E8" s="2" t="s">
        <v>34</v>
      </c>
      <c r="K8" s="3">
        <v>972</v>
      </c>
    </row>
    <row r="9" spans="1:7" s="2" customFormat="1" ht="12.75">
      <c r="A9" s="2" t="s">
        <v>5</v>
      </c>
      <c r="B9" s="2">
        <v>200</v>
      </c>
      <c r="G9" s="3">
        <v>200</v>
      </c>
    </row>
    <row r="10" spans="1:9" s="2" customFormat="1" ht="12.75">
      <c r="A10" s="2" t="s">
        <v>6</v>
      </c>
      <c r="B10" s="2">
        <v>200</v>
      </c>
      <c r="E10" s="2" t="s">
        <v>34</v>
      </c>
      <c r="I10" s="3">
        <v>200</v>
      </c>
    </row>
    <row r="11" spans="1:9" s="2" customFormat="1" ht="12.75">
      <c r="A11" s="2" t="s">
        <v>8</v>
      </c>
      <c r="B11" s="2">
        <v>200</v>
      </c>
      <c r="E11" s="2" t="s">
        <v>34</v>
      </c>
      <c r="I11" s="3">
        <v>200</v>
      </c>
    </row>
    <row r="12" spans="1:8" s="2" customFormat="1" ht="12.75">
      <c r="A12" s="2" t="s">
        <v>9</v>
      </c>
      <c r="B12" s="2">
        <v>24</v>
      </c>
      <c r="E12" s="2" t="s">
        <v>26</v>
      </c>
      <c r="H12" s="3">
        <v>24</v>
      </c>
    </row>
    <row r="13" spans="1:10" s="2" customFormat="1" ht="12.75">
      <c r="A13" s="2" t="s">
        <v>10</v>
      </c>
      <c r="B13" s="2">
        <v>340</v>
      </c>
      <c r="E13" s="2" t="s">
        <v>26</v>
      </c>
      <c r="J13" s="3">
        <v>340</v>
      </c>
    </row>
    <row r="14" spans="1:10" s="2" customFormat="1" ht="12.75">
      <c r="A14" s="2" t="s">
        <v>12</v>
      </c>
      <c r="B14" s="2">
        <v>24</v>
      </c>
      <c r="J14" s="3">
        <v>24</v>
      </c>
    </row>
    <row r="15" spans="1:10" s="2" customFormat="1" ht="12.75">
      <c r="A15" s="2" t="s">
        <v>13</v>
      </c>
      <c r="B15" s="2">
        <v>340</v>
      </c>
      <c r="J15" s="3">
        <v>340</v>
      </c>
    </row>
    <row r="16" spans="1:8" s="2" customFormat="1" ht="12.75">
      <c r="A16" s="2" t="s">
        <v>14</v>
      </c>
      <c r="B16" s="2">
        <v>4132</v>
      </c>
      <c r="D16" s="2" t="s">
        <v>39</v>
      </c>
      <c r="E16" s="2" t="s">
        <v>40</v>
      </c>
      <c r="H16" s="3">
        <v>1800</v>
      </c>
    </row>
    <row r="17" spans="1:7" s="2" customFormat="1" ht="12.75">
      <c r="A17" s="2" t="s">
        <v>15</v>
      </c>
      <c r="B17" s="2">
        <v>200</v>
      </c>
      <c r="G17" s="3">
        <v>200</v>
      </c>
    </row>
    <row r="18" spans="1:8" s="2" customFormat="1" ht="12.75">
      <c r="A18" s="2" t="s">
        <v>16</v>
      </c>
      <c r="B18" s="2">
        <v>24</v>
      </c>
      <c r="H18" s="3">
        <v>24</v>
      </c>
    </row>
    <row r="19" spans="1:11" s="2" customFormat="1" ht="12.75">
      <c r="A19" s="2" t="s">
        <v>17</v>
      </c>
      <c r="B19" s="2">
        <v>340</v>
      </c>
      <c r="E19" s="2" t="s">
        <v>35</v>
      </c>
      <c r="K19" s="3">
        <v>340</v>
      </c>
    </row>
    <row r="20" spans="1:11" s="2" customFormat="1" ht="12.75">
      <c r="A20" s="2" t="s">
        <v>18</v>
      </c>
      <c r="B20" s="2">
        <v>5396</v>
      </c>
      <c r="E20" s="2" t="s">
        <v>36</v>
      </c>
      <c r="K20" s="3">
        <v>1500</v>
      </c>
    </row>
    <row r="22" spans="2:12" ht="12.75">
      <c r="B22" s="1">
        <f>SUM(B2:B20)</f>
        <v>13836</v>
      </c>
      <c r="E22" s="1" t="s">
        <v>41</v>
      </c>
      <c r="F22" s="1">
        <f>SUM(F3:F21)</f>
        <v>0</v>
      </c>
      <c r="G22" s="1">
        <f>SUM(G3:G21)</f>
        <v>1256</v>
      </c>
      <c r="H22" s="1">
        <f>SUM(H3:H21)</f>
        <v>1848</v>
      </c>
      <c r="I22" s="1">
        <f>SUM(I3:I21)</f>
        <v>964</v>
      </c>
      <c r="J22" s="1">
        <f>SUM(J3:J21)</f>
        <v>704</v>
      </c>
      <c r="K22" s="1">
        <f>SUM(K3:K21)</f>
        <v>2812</v>
      </c>
      <c r="L22" s="1">
        <f>SUM(L3:L21)</f>
        <v>0</v>
      </c>
    </row>
    <row r="23" ht="12.75">
      <c r="E23" s="1" t="s">
        <v>42</v>
      </c>
    </row>
    <row r="26" spans="8:12" ht="66" customHeight="1">
      <c r="H26" s="4" t="s">
        <v>43</v>
      </c>
      <c r="I26" s="4"/>
      <c r="J26" s="4"/>
      <c r="K26" s="4"/>
      <c r="L26" s="4"/>
    </row>
    <row r="27" spans="8:12" ht="12.75">
      <c r="H27" s="4" t="s">
        <v>44</v>
      </c>
      <c r="I27" s="4"/>
      <c r="J27" s="4"/>
      <c r="K27" s="4"/>
      <c r="L27" s="4"/>
    </row>
    <row r="28" spans="8:12" ht="12.75">
      <c r="H28" s="4" t="s">
        <v>45</v>
      </c>
      <c r="I28" s="4"/>
      <c r="J28" s="4"/>
      <c r="K28" s="4"/>
      <c r="L28" s="4"/>
    </row>
  </sheetData>
  <autoFilter ref="A1:H1"/>
  <mergeCells count="3">
    <mergeCell ref="H26:L26"/>
    <mergeCell ref="H27:L27"/>
    <mergeCell ref="H28:L2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2018-06-15T20:07:37Z</dcterms:modified>
  <cp:category/>
  <cp:version/>
  <cp:contentType/>
  <cp:contentStatus/>
</cp:coreProperties>
</file>