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4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color indexed="8"/>
            <rFont val="Arial"/>
            <family val="2"/>
          </rPr>
          <t xml:space="preserve">Ссуму запрашиват программа. Столько денег готовы вложить в товар. </t>
        </r>
      </text>
    </comment>
    <comment ref="A30" authorId="0">
      <text>
        <r>
          <rPr>
            <sz val="10"/>
            <color indexed="8"/>
            <rFont val="Arial"/>
            <family val="2"/>
          </rPr>
          <t xml:space="preserve">Ссуму запрашиват программа. Столько денег готовы вложить в товар. </t>
        </r>
      </text>
    </comment>
  </commentList>
</comments>
</file>

<file path=xl/sharedStrings.xml><?xml version="1.0" encoding="utf-8"?>
<sst xmlns="http://schemas.openxmlformats.org/spreadsheetml/2006/main" count="56" uniqueCount="19">
  <si>
    <t xml:space="preserve">Общий отчет по всем магазинам </t>
  </si>
  <si>
    <t>Ссума,  которую готовы вложить в товар.(вводится вручную)</t>
  </si>
  <si>
    <t xml:space="preserve">Номенклатура </t>
  </si>
  <si>
    <t>Количество продаж</t>
  </si>
  <si>
    <t xml:space="preserve">Цена продажи </t>
  </si>
  <si>
    <t xml:space="preserve">Обем продаж </t>
  </si>
  <si>
    <t xml:space="preserve">Цена поступления  </t>
  </si>
  <si>
    <t>Обем занимаемый в продажах</t>
  </si>
  <si>
    <t xml:space="preserve">Обьем закупок </t>
  </si>
  <si>
    <t xml:space="preserve">Остаток на складе </t>
  </si>
  <si>
    <t xml:space="preserve">Носки мужские </t>
  </si>
  <si>
    <t xml:space="preserve">Трусы мужские </t>
  </si>
  <si>
    <t xml:space="preserve">Колготки женские </t>
  </si>
  <si>
    <t xml:space="preserve">Всего </t>
  </si>
  <si>
    <t>Магазин №1</t>
  </si>
  <si>
    <t>Ссума которая должна быть потрачена на магазин №1 (Расчитыватся программой)</t>
  </si>
  <si>
    <t xml:space="preserve">Магазин № 2 </t>
  </si>
  <si>
    <t>Ссума которая должна быть потрачена на магазин №2. (Расчитыватся программой)</t>
  </si>
  <si>
    <t>Магазин № 2  (отдельно по магазину)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</si>
</sst>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3">
    <font>
      <sz val="10"/>
      <color indexed="8"/>
      <name val="Arial"/>
      <family val="2"/>
    </font>
    <font>
      <sz val="10"/>
      <name val="Arial"/>
      <family val="0"/>
    </font>
    <font>
      <sz val="15"/>
      <color indexed="8"/>
      <name val="Arial"/>
      <family val="2"/>
    </font>
    <font>
      <b/>
      <i/>
      <sz val="14"/>
      <color indexed="8"/>
      <name val="Arial"/>
      <family val="2"/>
    </font>
    <font>
      <sz val="12"/>
      <color indexed="8"/>
      <name val="Arial"/>
      <family val="2"/>
    </font>
    <font>
      <sz val="15"/>
      <name val="Cambria"/>
      <family val="1"/>
    </font>
    <font>
      <sz val="12"/>
      <name val="Cambria"/>
      <family val="1"/>
    </font>
    <font>
      <sz val="18"/>
      <name val="Cambri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64" fontId="6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37" borderId="16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5" fontId="5" fillId="33" borderId="11" xfId="0" applyNumberFormat="1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99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="80" zoomScaleNormal="80" zoomScalePageLayoutView="0" workbookViewId="0" topLeftCell="A1">
      <selection activeCell="B6" sqref="B6"/>
    </sheetView>
  </sheetViews>
  <sheetFormatPr defaultColWidth="16.140625" defaultRowHeight="15.75" customHeight="1"/>
  <cols>
    <col min="1" max="1" width="27.00390625" style="1" customWidth="1"/>
    <col min="2" max="2" width="23.57421875" style="1" customWidth="1"/>
    <col min="3" max="3" width="16.140625" style="1" customWidth="1"/>
    <col min="4" max="4" width="20.421875" style="1" customWidth="1"/>
    <col min="5" max="5" width="22.7109375" style="1" customWidth="1"/>
    <col min="6" max="6" width="32.421875" style="1" customWidth="1"/>
    <col min="7" max="7" width="19.421875" style="1" customWidth="1"/>
    <col min="8" max="8" width="21.28125" style="1" customWidth="1"/>
    <col min="9" max="16384" width="16.140625" style="1" customWidth="1"/>
  </cols>
  <sheetData>
    <row r="1" spans="1:8" ht="18.75">
      <c r="A1" s="24"/>
      <c r="B1" s="25"/>
      <c r="C1" s="25"/>
      <c r="D1" s="25"/>
      <c r="E1" s="25"/>
      <c r="F1" s="25"/>
      <c r="G1" s="25"/>
      <c r="H1" s="26"/>
    </row>
    <row r="2" spans="1:9" ht="19.5">
      <c r="A2" s="27" t="s">
        <v>0</v>
      </c>
      <c r="B2" s="28"/>
      <c r="C2" s="28"/>
      <c r="D2" s="28"/>
      <c r="E2" s="28"/>
      <c r="F2" s="28"/>
      <c r="G2" s="28"/>
      <c r="H2" s="29"/>
      <c r="I2" s="2"/>
    </row>
    <row r="3" spans="1:8" ht="18.75">
      <c r="A3" s="30" t="s">
        <v>1</v>
      </c>
      <c r="B3" s="21"/>
      <c r="C3" s="21"/>
      <c r="D3" s="21"/>
      <c r="E3" s="21"/>
      <c r="F3" s="3">
        <v>50000</v>
      </c>
      <c r="G3" s="4"/>
      <c r="H3" s="31"/>
    </row>
    <row r="4" spans="1:8" ht="18.75">
      <c r="A4" s="32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33" t="s">
        <v>9</v>
      </c>
    </row>
    <row r="5" spans="1:8" ht="18.75">
      <c r="A5" s="34" t="s">
        <v>10</v>
      </c>
      <c r="B5" s="6">
        <v>50</v>
      </c>
      <c r="C5" s="6">
        <v>60</v>
      </c>
      <c r="D5" s="6">
        <f>C5*B5</f>
        <v>3000</v>
      </c>
      <c r="E5" s="6">
        <v>25</v>
      </c>
      <c r="F5" s="7">
        <f>1*D5/D8</f>
        <v>0.08822232024702249</v>
      </c>
      <c r="G5" s="8">
        <f>(F3*F5)/E5</f>
        <v>176.444640494045</v>
      </c>
      <c r="H5" s="31">
        <v>115</v>
      </c>
    </row>
    <row r="6" spans="1:8" ht="18.75">
      <c r="A6" s="34" t="s">
        <v>11</v>
      </c>
      <c r="B6" s="6">
        <v>150</v>
      </c>
      <c r="C6" s="6">
        <v>49</v>
      </c>
      <c r="D6" s="6">
        <f>C6*B6</f>
        <v>7350</v>
      </c>
      <c r="E6" s="6">
        <v>28</v>
      </c>
      <c r="F6" s="7">
        <f>1*D6/D8</f>
        <v>0.2161446846052051</v>
      </c>
      <c r="G6" s="8">
        <f>(F3*F6)/E6</f>
        <v>385.97265108072344</v>
      </c>
      <c r="H6" s="31">
        <v>4</v>
      </c>
    </row>
    <row r="7" spans="1:8" ht="18.75">
      <c r="A7" s="34" t="s">
        <v>12</v>
      </c>
      <c r="B7" s="6">
        <v>95</v>
      </c>
      <c r="C7" s="6">
        <v>249</v>
      </c>
      <c r="D7" s="6">
        <f>C7*B7</f>
        <v>23655</v>
      </c>
      <c r="E7" s="6">
        <v>110</v>
      </c>
      <c r="F7" s="7">
        <f>1*D7/D8</f>
        <v>0.6956329951477724</v>
      </c>
      <c r="G7" s="8">
        <f>(F3*F7)/E7</f>
        <v>316.1968159762602</v>
      </c>
      <c r="H7" s="31">
        <v>245</v>
      </c>
    </row>
    <row r="8" spans="1:8" ht="22.5">
      <c r="A8" s="35" t="s">
        <v>13</v>
      </c>
      <c r="B8" s="10"/>
      <c r="C8" s="10"/>
      <c r="D8" s="9">
        <f>D5+D6+D7</f>
        <v>34005</v>
      </c>
      <c r="E8" s="6"/>
      <c r="F8" s="7"/>
      <c r="G8" s="4"/>
      <c r="H8" s="31"/>
    </row>
    <row r="9" spans="1:8" ht="18.75">
      <c r="A9" s="36"/>
      <c r="B9" s="37"/>
      <c r="C9" s="37"/>
      <c r="D9" s="37"/>
      <c r="E9" s="37"/>
      <c r="F9" s="38"/>
      <c r="G9" s="39"/>
      <c r="H9" s="40"/>
    </row>
    <row r="10" spans="1:8" ht="19.5" thickBot="1">
      <c r="A10" s="36"/>
      <c r="B10" s="37"/>
      <c r="C10" s="37"/>
      <c r="D10" s="37"/>
      <c r="E10" s="37"/>
      <c r="F10" s="38"/>
      <c r="G10" s="39"/>
      <c r="H10" s="40"/>
    </row>
    <row r="11" spans="1:8" ht="19.5" thickBot="1">
      <c r="A11" s="41" t="s">
        <v>14</v>
      </c>
      <c r="B11" s="22"/>
      <c r="C11" s="22"/>
      <c r="D11" s="22"/>
      <c r="E11" s="22"/>
      <c r="F11" s="22"/>
      <c r="G11" s="22"/>
      <c r="H11" s="42"/>
    </row>
    <row r="12" spans="1:8" ht="19.5" thickBot="1">
      <c r="A12" s="43" t="s">
        <v>15</v>
      </c>
      <c r="B12" s="23"/>
      <c r="C12" s="23"/>
      <c r="D12" s="23"/>
      <c r="E12" s="23"/>
      <c r="F12" s="55">
        <f>(D17*1)/D8*F3</f>
        <v>22371.71004264079</v>
      </c>
      <c r="G12" s="12"/>
      <c r="H12" s="44"/>
    </row>
    <row r="13" spans="1:8" ht="19.5" thickBot="1">
      <c r="A13" s="45" t="s">
        <v>2</v>
      </c>
      <c r="B13" s="13" t="s">
        <v>3</v>
      </c>
      <c r="C13" s="13" t="s">
        <v>4</v>
      </c>
      <c r="D13" s="13" t="s">
        <v>5</v>
      </c>
      <c r="E13" s="13" t="s">
        <v>6</v>
      </c>
      <c r="F13" s="14" t="s">
        <v>7</v>
      </c>
      <c r="G13" s="13" t="s">
        <v>8</v>
      </c>
      <c r="H13" s="46" t="s">
        <v>9</v>
      </c>
    </row>
    <row r="14" spans="1:8" ht="19.5" thickBot="1">
      <c r="A14" s="47" t="s">
        <v>10</v>
      </c>
      <c r="B14" s="16">
        <v>10</v>
      </c>
      <c r="C14" s="16">
        <v>60</v>
      </c>
      <c r="D14" s="16">
        <f>C14*B14</f>
        <v>600</v>
      </c>
      <c r="E14" s="16">
        <v>25</v>
      </c>
      <c r="F14" s="17">
        <f>1*D14/D17</f>
        <v>0.03943476832073611</v>
      </c>
      <c r="G14" s="18">
        <f>(F12*F14)/E14</f>
        <v>35.288928098808995</v>
      </c>
      <c r="H14" s="44">
        <v>100</v>
      </c>
    </row>
    <row r="15" spans="1:8" ht="19.5" thickBot="1">
      <c r="A15" s="47" t="s">
        <v>11</v>
      </c>
      <c r="B15" s="16">
        <v>95</v>
      </c>
      <c r="C15" s="16">
        <v>49</v>
      </c>
      <c r="D15" s="16">
        <f>C15*B15</f>
        <v>4655</v>
      </c>
      <c r="E15" s="16">
        <v>28</v>
      </c>
      <c r="F15" s="17">
        <f>1*D15/D17</f>
        <v>0.3059480775550444</v>
      </c>
      <c r="G15" s="18">
        <f>(F12*F15)/E15</f>
        <v>244.4493456844582</v>
      </c>
      <c r="H15" s="44">
        <v>3</v>
      </c>
    </row>
    <row r="16" spans="1:8" ht="19.5" thickBot="1">
      <c r="A16" s="47" t="s">
        <v>12</v>
      </c>
      <c r="B16" s="16">
        <v>40</v>
      </c>
      <c r="C16" s="16">
        <v>249</v>
      </c>
      <c r="D16" s="16">
        <f>C16*B16</f>
        <v>9960</v>
      </c>
      <c r="E16" s="16">
        <v>110</v>
      </c>
      <c r="F16" s="17">
        <f>1*D16/D17</f>
        <v>0.6546171541242195</v>
      </c>
      <c r="G16" s="18">
        <f>(F12*F16)/E16</f>
        <v>133.13550146368848</v>
      </c>
      <c r="H16" s="44">
        <v>100</v>
      </c>
    </row>
    <row r="17" spans="1:8" ht="23.25" thickBot="1">
      <c r="A17" s="48" t="s">
        <v>13</v>
      </c>
      <c r="B17" s="20"/>
      <c r="C17" s="20"/>
      <c r="D17" s="19">
        <f>D14+D15+D16</f>
        <v>15215</v>
      </c>
      <c r="E17" s="16"/>
      <c r="F17" s="17"/>
      <c r="G17" s="12"/>
      <c r="H17" s="44"/>
    </row>
    <row r="18" spans="1:8" ht="19.5" thickBot="1">
      <c r="A18" s="36"/>
      <c r="B18" s="37"/>
      <c r="C18" s="37"/>
      <c r="D18" s="37"/>
      <c r="E18" s="37"/>
      <c r="F18" s="38"/>
      <c r="G18" s="39"/>
      <c r="H18" s="40"/>
    </row>
    <row r="19" spans="1:8" ht="19.5" thickBot="1">
      <c r="A19" s="41" t="s">
        <v>16</v>
      </c>
      <c r="B19" s="22"/>
      <c r="C19" s="22"/>
      <c r="D19" s="22"/>
      <c r="E19" s="22"/>
      <c r="F19" s="22"/>
      <c r="G19" s="22"/>
      <c r="H19" s="42"/>
    </row>
    <row r="20" spans="1:8" ht="19.5" thickBot="1">
      <c r="A20" s="43" t="s">
        <v>17</v>
      </c>
      <c r="B20" s="23"/>
      <c r="C20" s="23"/>
      <c r="D20" s="23"/>
      <c r="E20" s="23"/>
      <c r="F20" s="55">
        <f>(D25*1)/D8*F3</f>
        <v>27628.289957359215</v>
      </c>
      <c r="G20" s="12"/>
      <c r="H20" s="44"/>
    </row>
    <row r="21" spans="1:8" ht="19.5" thickBot="1">
      <c r="A21" s="45" t="s">
        <v>2</v>
      </c>
      <c r="B21" s="13" t="s">
        <v>3</v>
      </c>
      <c r="C21" s="13" t="s">
        <v>4</v>
      </c>
      <c r="D21" s="13" t="s">
        <v>5</v>
      </c>
      <c r="E21" s="13" t="s">
        <v>6</v>
      </c>
      <c r="F21" s="14" t="s">
        <v>7</v>
      </c>
      <c r="G21" s="13" t="s">
        <v>8</v>
      </c>
      <c r="H21" s="46" t="s">
        <v>9</v>
      </c>
    </row>
    <row r="22" spans="1:8" ht="19.5" thickBot="1">
      <c r="A22" s="47" t="s">
        <v>10</v>
      </c>
      <c r="B22" s="16">
        <v>40</v>
      </c>
      <c r="C22" s="16">
        <v>60</v>
      </c>
      <c r="D22" s="16">
        <f>C22*B22</f>
        <v>2400</v>
      </c>
      <c r="E22" s="16">
        <v>25</v>
      </c>
      <c r="F22" s="17">
        <f>1*D22/D25</f>
        <v>0.12772751463544438</v>
      </c>
      <c r="G22" s="18">
        <f>(F20*F22)/E22</f>
        <v>141.155712395236</v>
      </c>
      <c r="H22" s="44">
        <v>15</v>
      </c>
    </row>
    <row r="23" spans="1:8" ht="19.5" thickBot="1">
      <c r="A23" s="47" t="s">
        <v>11</v>
      </c>
      <c r="B23" s="16">
        <v>55</v>
      </c>
      <c r="C23" s="16">
        <v>49</v>
      </c>
      <c r="D23" s="16">
        <f>C23*B23</f>
        <v>2695</v>
      </c>
      <c r="E23" s="16">
        <v>28</v>
      </c>
      <c r="F23" s="17">
        <f>1*D23/D25</f>
        <v>0.14342735497605108</v>
      </c>
      <c r="G23" s="18">
        <f>(F20*F23)/E23</f>
        <v>141.52330539626527</v>
      </c>
      <c r="H23" s="44">
        <v>1</v>
      </c>
    </row>
    <row r="24" spans="1:8" ht="19.5" thickBot="1">
      <c r="A24" s="47" t="s">
        <v>12</v>
      </c>
      <c r="B24" s="16">
        <v>55</v>
      </c>
      <c r="C24" s="16">
        <v>249</v>
      </c>
      <c r="D24" s="16">
        <f>C24*B24</f>
        <v>13695</v>
      </c>
      <c r="E24" s="16">
        <v>110</v>
      </c>
      <c r="F24" s="17">
        <f>1*D24/D25</f>
        <v>0.7288451303885045</v>
      </c>
      <c r="G24" s="18">
        <f>(F20*F24)/E24</f>
        <v>183.0613145125717</v>
      </c>
      <c r="H24" s="44">
        <v>145</v>
      </c>
    </row>
    <row r="25" spans="1:8" ht="23.25" thickBot="1">
      <c r="A25" s="49" t="s">
        <v>13</v>
      </c>
      <c r="B25" s="50"/>
      <c r="C25" s="50"/>
      <c r="D25" s="51">
        <f>D22+D23+D24</f>
        <v>18790</v>
      </c>
      <c r="E25" s="52"/>
      <c r="F25" s="52"/>
      <c r="G25" s="53"/>
      <c r="H25" s="54"/>
    </row>
    <row r="26" spans="2:6" ht="18.75">
      <c r="B26" s="11"/>
      <c r="C26" s="11"/>
      <c r="D26" s="11"/>
      <c r="E26" s="11"/>
      <c r="F26" s="11"/>
    </row>
    <row r="27" spans="2:6" ht="18.75">
      <c r="B27" s="11"/>
      <c r="C27" s="11"/>
      <c r="D27" s="11"/>
      <c r="E27" s="11"/>
      <c r="F27" s="11"/>
    </row>
    <row r="28" spans="2:6" ht="19.5" thickBot="1">
      <c r="B28" s="11"/>
      <c r="C28" s="11"/>
      <c r="D28" s="11"/>
      <c r="E28" s="11"/>
      <c r="F28" s="11"/>
    </row>
    <row r="29" spans="1:8" ht="19.5" thickBot="1">
      <c r="A29" s="56" t="s">
        <v>18</v>
      </c>
      <c r="B29" s="56"/>
      <c r="C29" s="56"/>
      <c r="D29" s="56"/>
      <c r="E29" s="56"/>
      <c r="F29" s="56"/>
      <c r="G29" s="56"/>
      <c r="H29" s="56"/>
    </row>
    <row r="30" spans="1:8" ht="19.5" thickBot="1">
      <c r="A30" s="23" t="s">
        <v>17</v>
      </c>
      <c r="B30" s="23"/>
      <c r="C30" s="23"/>
      <c r="D30" s="23"/>
      <c r="E30" s="23"/>
      <c r="F30" s="55">
        <v>200000</v>
      </c>
      <c r="G30" s="12"/>
      <c r="H30" s="12"/>
    </row>
    <row r="31" spans="1:8" ht="19.5" thickBot="1">
      <c r="A31" s="13" t="s">
        <v>2</v>
      </c>
      <c r="B31" s="13" t="s">
        <v>3</v>
      </c>
      <c r="C31" s="13" t="s">
        <v>4</v>
      </c>
      <c r="D31" s="13" t="s">
        <v>5</v>
      </c>
      <c r="E31" s="13" t="s">
        <v>6</v>
      </c>
      <c r="F31" s="14" t="s">
        <v>7</v>
      </c>
      <c r="G31" s="13" t="s">
        <v>8</v>
      </c>
      <c r="H31" s="15" t="s">
        <v>9</v>
      </c>
    </row>
    <row r="32" spans="1:8" ht="19.5" thickBot="1">
      <c r="A32" s="16" t="s">
        <v>10</v>
      </c>
      <c r="B32" s="16">
        <v>40</v>
      </c>
      <c r="C32" s="16">
        <v>60</v>
      </c>
      <c r="D32" s="16">
        <f>C32*B32</f>
        <v>2400</v>
      </c>
      <c r="E32" s="16">
        <v>25</v>
      </c>
      <c r="F32" s="17">
        <f>1*D32/D35</f>
        <v>0.12772751463544438</v>
      </c>
      <c r="G32" s="18">
        <f>(F30*F32)/E32</f>
        <v>1021.820117083555</v>
      </c>
      <c r="H32" s="12">
        <v>15</v>
      </c>
    </row>
    <row r="33" spans="1:8" ht="19.5" thickBot="1">
      <c r="A33" s="16" t="s">
        <v>11</v>
      </c>
      <c r="B33" s="16">
        <v>55</v>
      </c>
      <c r="C33" s="16">
        <v>49</v>
      </c>
      <c r="D33" s="16">
        <f>C33*B33</f>
        <v>2695</v>
      </c>
      <c r="E33" s="16">
        <v>28</v>
      </c>
      <c r="F33" s="17">
        <f>1*D33/D35</f>
        <v>0.14342735497605108</v>
      </c>
      <c r="G33" s="18">
        <f>(F30*F33)/E33</f>
        <v>1024.4811069717935</v>
      </c>
      <c r="H33" s="12">
        <v>1</v>
      </c>
    </row>
    <row r="34" spans="1:8" ht="19.5" thickBot="1">
      <c r="A34" s="16" t="s">
        <v>12</v>
      </c>
      <c r="B34" s="16">
        <v>55</v>
      </c>
      <c r="C34" s="16">
        <v>249</v>
      </c>
      <c r="D34" s="16">
        <f>C34*B34</f>
        <v>13695</v>
      </c>
      <c r="E34" s="16">
        <v>110</v>
      </c>
      <c r="F34" s="17">
        <f>1*D34/D35</f>
        <v>0.7288451303885045</v>
      </c>
      <c r="G34" s="18">
        <f>(F30*F34)/E34</f>
        <v>1325.1729643427354</v>
      </c>
      <c r="H34" s="12">
        <v>145</v>
      </c>
    </row>
    <row r="35" spans="1:8" ht="23.25" thickBot="1">
      <c r="A35" s="19" t="s">
        <v>13</v>
      </c>
      <c r="B35" s="20"/>
      <c r="C35" s="20"/>
      <c r="D35" s="19">
        <f>D32+D33+D34</f>
        <v>18790</v>
      </c>
      <c r="E35" s="16"/>
      <c r="F35" s="16"/>
      <c r="G35" s="12"/>
      <c r="H35" s="12"/>
    </row>
    <row r="36" spans="2:6" ht="18.75">
      <c r="B36" s="11"/>
      <c r="C36" s="11"/>
      <c r="D36" s="11"/>
      <c r="E36" s="11"/>
      <c r="F36" s="11"/>
    </row>
    <row r="37" spans="2:6" ht="18.75">
      <c r="B37" s="11"/>
      <c r="C37" s="11"/>
      <c r="D37" s="11"/>
      <c r="E37" s="11"/>
      <c r="F37" s="11"/>
    </row>
    <row r="38" spans="2:6" ht="18.75">
      <c r="B38" s="11"/>
      <c r="C38" s="11"/>
      <c r="D38" s="11"/>
      <c r="E38" s="11"/>
      <c r="F38" s="11"/>
    </row>
    <row r="39" spans="2:6" ht="18.75">
      <c r="B39" s="11"/>
      <c r="C39" s="11"/>
      <c r="D39" s="11"/>
      <c r="E39" s="11"/>
      <c r="F39" s="11"/>
    </row>
    <row r="40" spans="2:6" ht="18.75">
      <c r="B40" s="11"/>
      <c r="C40" s="11"/>
      <c r="D40" s="11"/>
      <c r="E40" s="11"/>
      <c r="F40" s="11"/>
    </row>
    <row r="41" spans="2:6" ht="18.75">
      <c r="B41" s="11"/>
      <c r="C41" s="11"/>
      <c r="D41" s="11"/>
      <c r="E41" s="11"/>
      <c r="F41" s="11"/>
    </row>
    <row r="42" spans="2:6" ht="18.75">
      <c r="B42" s="11"/>
      <c r="C42" s="11"/>
      <c r="D42" s="11"/>
      <c r="E42" s="11"/>
      <c r="F42" s="11"/>
    </row>
    <row r="43" spans="2:6" ht="18.75">
      <c r="B43" s="11"/>
      <c r="C43" s="11"/>
      <c r="D43" s="11"/>
      <c r="E43" s="11"/>
      <c r="F43" s="11"/>
    </row>
    <row r="44" spans="2:6" ht="18.75">
      <c r="B44" s="11"/>
      <c r="C44" s="11"/>
      <c r="D44" s="11"/>
      <c r="E44" s="11"/>
      <c r="F44" s="11"/>
    </row>
    <row r="45" spans="2:6" ht="18.75">
      <c r="B45" s="11"/>
      <c r="C45" s="11"/>
      <c r="D45" s="11"/>
      <c r="E45" s="11"/>
      <c r="F45" s="11"/>
    </row>
    <row r="46" spans="2:6" ht="18.75">
      <c r="B46" s="11"/>
      <c r="C46" s="11"/>
      <c r="D46" s="11"/>
      <c r="E46" s="11"/>
      <c r="F46" s="11"/>
    </row>
    <row r="47" spans="2:6" ht="18.75">
      <c r="B47" s="11"/>
      <c r="C47" s="11"/>
      <c r="D47" s="11"/>
      <c r="E47" s="11"/>
      <c r="F47" s="11"/>
    </row>
    <row r="48" spans="2:6" ht="18.75">
      <c r="B48" s="11"/>
      <c r="C48" s="11"/>
      <c r="D48" s="11"/>
      <c r="E48" s="11"/>
      <c r="F48" s="11"/>
    </row>
    <row r="49" spans="2:6" ht="18.75">
      <c r="B49" s="11"/>
      <c r="C49" s="11"/>
      <c r="D49" s="11"/>
      <c r="E49" s="11"/>
      <c r="F49" s="11"/>
    </row>
    <row r="50" spans="2:6" ht="18.75">
      <c r="B50" s="11"/>
      <c r="C50" s="11"/>
      <c r="D50" s="11"/>
      <c r="E50" s="11"/>
      <c r="F50" s="11"/>
    </row>
    <row r="51" spans="2:6" ht="18.75">
      <c r="B51" s="11"/>
      <c r="C51" s="11"/>
      <c r="D51" s="11"/>
      <c r="E51" s="11"/>
      <c r="F51" s="11"/>
    </row>
    <row r="52" spans="2:6" ht="18.75">
      <c r="B52" s="11"/>
      <c r="C52" s="11"/>
      <c r="D52" s="11"/>
      <c r="E52" s="11"/>
      <c r="F52" s="11"/>
    </row>
    <row r="53" spans="2:6" ht="18.75">
      <c r="B53" s="11"/>
      <c r="C53" s="11"/>
      <c r="D53" s="11"/>
      <c r="E53" s="11"/>
      <c r="F53" s="11"/>
    </row>
    <row r="54" spans="2:6" ht="18.75">
      <c r="B54" s="11"/>
      <c r="C54" s="11"/>
      <c r="D54" s="11"/>
      <c r="E54" s="11"/>
      <c r="F54" s="11"/>
    </row>
    <row r="55" spans="2:6" ht="18.75">
      <c r="B55" s="11"/>
      <c r="C55" s="11"/>
      <c r="D55" s="11"/>
      <c r="E55" s="11"/>
      <c r="F55" s="11"/>
    </row>
    <row r="56" spans="2:6" ht="18.75">
      <c r="B56" s="11"/>
      <c r="C56" s="11"/>
      <c r="D56" s="11"/>
      <c r="E56" s="11"/>
      <c r="F56" s="11"/>
    </row>
    <row r="57" spans="2:6" ht="18.75">
      <c r="B57" s="11"/>
      <c r="C57" s="11"/>
      <c r="D57" s="11"/>
      <c r="E57" s="11"/>
      <c r="F57" s="11"/>
    </row>
    <row r="58" spans="2:6" ht="18.75">
      <c r="B58" s="11"/>
      <c r="C58" s="11"/>
      <c r="D58" s="11"/>
      <c r="E58" s="11"/>
      <c r="F58" s="11"/>
    </row>
    <row r="59" spans="2:6" ht="18.75">
      <c r="B59" s="11"/>
      <c r="C59" s="11"/>
      <c r="D59" s="11"/>
      <c r="E59" s="11"/>
      <c r="F59" s="11"/>
    </row>
    <row r="60" spans="2:6" ht="18.75">
      <c r="B60" s="11"/>
      <c r="C60" s="11"/>
      <c r="D60" s="11"/>
      <c r="E60" s="11"/>
      <c r="F60" s="11"/>
    </row>
    <row r="61" spans="2:6" ht="18.75">
      <c r="B61" s="11"/>
      <c r="C61" s="11"/>
      <c r="D61" s="11"/>
      <c r="E61" s="11"/>
      <c r="F61" s="11"/>
    </row>
    <row r="62" spans="2:6" ht="18.75">
      <c r="B62" s="11"/>
      <c r="C62" s="11"/>
      <c r="D62" s="11"/>
      <c r="E62" s="11"/>
      <c r="F62" s="11"/>
    </row>
    <row r="63" spans="2:6" ht="18.75">
      <c r="B63" s="11"/>
      <c r="C63" s="11"/>
      <c r="D63" s="11"/>
      <c r="E63" s="11"/>
      <c r="F63" s="11"/>
    </row>
    <row r="64" spans="2:6" ht="18.75">
      <c r="B64" s="11"/>
      <c r="C64" s="11"/>
      <c r="D64" s="11"/>
      <c r="E64" s="11"/>
      <c r="F64" s="11"/>
    </row>
    <row r="65" spans="2:6" ht="18.75">
      <c r="B65" s="11"/>
      <c r="C65" s="11"/>
      <c r="D65" s="11"/>
      <c r="E65" s="11"/>
      <c r="F65" s="11"/>
    </row>
    <row r="66" spans="2:6" ht="18.75">
      <c r="B66" s="11"/>
      <c r="C66" s="11"/>
      <c r="D66" s="11"/>
      <c r="E66" s="11"/>
      <c r="F66" s="11"/>
    </row>
    <row r="67" spans="2:6" ht="18.75">
      <c r="B67" s="11"/>
      <c r="C67" s="11"/>
      <c r="D67" s="11"/>
      <c r="E67" s="11"/>
      <c r="F67" s="11"/>
    </row>
    <row r="68" spans="2:6" ht="18.75">
      <c r="B68" s="11"/>
      <c r="C68" s="11"/>
      <c r="D68" s="11"/>
      <c r="E68" s="11"/>
      <c r="F68" s="11"/>
    </row>
    <row r="69" spans="2:6" ht="18.75">
      <c r="B69" s="11"/>
      <c r="C69" s="11"/>
      <c r="D69" s="11"/>
      <c r="E69" s="11"/>
      <c r="F69" s="11"/>
    </row>
    <row r="70" spans="2:6" ht="18.75">
      <c r="B70" s="11"/>
      <c r="C70" s="11"/>
      <c r="D70" s="11"/>
      <c r="E70" s="11"/>
      <c r="F70" s="11"/>
    </row>
    <row r="71" spans="2:6" ht="18.75">
      <c r="B71" s="11"/>
      <c r="C71" s="11"/>
      <c r="D71" s="11"/>
      <c r="E71" s="11"/>
      <c r="F71" s="11"/>
    </row>
    <row r="72" spans="2:6" ht="18.75">
      <c r="B72" s="11"/>
      <c r="C72" s="11"/>
      <c r="D72" s="11"/>
      <c r="E72" s="11"/>
      <c r="F72" s="11"/>
    </row>
    <row r="73" spans="2:6" ht="18.75">
      <c r="B73" s="11"/>
      <c r="C73" s="11"/>
      <c r="D73" s="11"/>
      <c r="E73" s="11"/>
      <c r="F73" s="11"/>
    </row>
    <row r="74" spans="2:6" ht="18.75">
      <c r="B74" s="11"/>
      <c r="C74" s="11"/>
      <c r="D74" s="11"/>
      <c r="E74" s="11"/>
      <c r="F74" s="11"/>
    </row>
    <row r="75" spans="2:6" ht="18.75">
      <c r="B75" s="11"/>
      <c r="C75" s="11"/>
      <c r="D75" s="11"/>
      <c r="E75" s="11"/>
      <c r="F75" s="11"/>
    </row>
    <row r="76" spans="2:6" ht="18.75">
      <c r="B76" s="11"/>
      <c r="C76" s="11"/>
      <c r="D76" s="11"/>
      <c r="E76" s="11"/>
      <c r="F76" s="11"/>
    </row>
    <row r="77" spans="2:6" ht="18.75">
      <c r="B77" s="11"/>
      <c r="C77" s="11"/>
      <c r="D77" s="11"/>
      <c r="E77" s="11"/>
      <c r="F77" s="11"/>
    </row>
    <row r="78" spans="2:6" ht="18.75">
      <c r="B78" s="11"/>
      <c r="C78" s="11"/>
      <c r="D78" s="11"/>
      <c r="E78" s="11"/>
      <c r="F78" s="11"/>
    </row>
    <row r="79" spans="2:6" ht="18.75">
      <c r="B79" s="11"/>
      <c r="C79" s="11"/>
      <c r="D79" s="11"/>
      <c r="E79" s="11"/>
      <c r="F79" s="11"/>
    </row>
    <row r="80" spans="2:6" ht="18.75">
      <c r="B80" s="11"/>
      <c r="C80" s="11"/>
      <c r="D80" s="11"/>
      <c r="E80" s="11"/>
      <c r="F80" s="11"/>
    </row>
    <row r="81" spans="2:6" ht="18.75">
      <c r="B81" s="11"/>
      <c r="C81" s="11"/>
      <c r="D81" s="11"/>
      <c r="E81" s="11"/>
      <c r="F81" s="11"/>
    </row>
    <row r="82" spans="2:6" ht="18.75">
      <c r="B82" s="11"/>
      <c r="C82" s="11"/>
      <c r="D82" s="11"/>
      <c r="E82" s="11"/>
      <c r="F82" s="11"/>
    </row>
    <row r="83" spans="2:6" ht="18.75">
      <c r="B83" s="11"/>
      <c r="C83" s="11"/>
      <c r="D83" s="11"/>
      <c r="E83" s="11"/>
      <c r="F83" s="11"/>
    </row>
    <row r="84" spans="2:6" ht="18.75">
      <c r="B84" s="11"/>
      <c r="C84" s="11"/>
      <c r="D84" s="11"/>
      <c r="E84" s="11"/>
      <c r="F84" s="11"/>
    </row>
    <row r="85" spans="2:6" ht="18.75">
      <c r="B85" s="11"/>
      <c r="C85" s="11"/>
      <c r="D85" s="11"/>
      <c r="E85" s="11"/>
      <c r="F85" s="11"/>
    </row>
    <row r="86" spans="2:6" ht="18.75">
      <c r="B86" s="11"/>
      <c r="C86" s="11"/>
      <c r="D86" s="11"/>
      <c r="E86" s="11"/>
      <c r="F86" s="11"/>
    </row>
    <row r="87" spans="2:6" ht="18.75">
      <c r="B87" s="11"/>
      <c r="C87" s="11"/>
      <c r="D87" s="11"/>
      <c r="E87" s="11"/>
      <c r="F87" s="11"/>
    </row>
    <row r="88" spans="2:6" ht="18.75">
      <c r="B88" s="11"/>
      <c r="C88" s="11"/>
      <c r="D88" s="11"/>
      <c r="E88" s="11"/>
      <c r="F88" s="11"/>
    </row>
    <row r="89" spans="2:6" ht="18.75">
      <c r="B89" s="11"/>
      <c r="C89" s="11"/>
      <c r="D89" s="11"/>
      <c r="E89" s="11"/>
      <c r="F89" s="11"/>
    </row>
    <row r="90" spans="2:6" ht="18.75">
      <c r="B90" s="11"/>
      <c r="C90" s="11"/>
      <c r="D90" s="11"/>
      <c r="E90" s="11"/>
      <c r="F90" s="11"/>
    </row>
    <row r="91" spans="2:6" ht="18.75">
      <c r="B91" s="11"/>
      <c r="C91" s="11"/>
      <c r="D91" s="11"/>
      <c r="E91" s="11"/>
      <c r="F91" s="11"/>
    </row>
    <row r="92" spans="2:6" ht="18.75">
      <c r="B92" s="11"/>
      <c r="C92" s="11"/>
      <c r="D92" s="11"/>
      <c r="E92" s="11"/>
      <c r="F92" s="11"/>
    </row>
    <row r="93" spans="2:6" ht="18.75">
      <c r="B93" s="11"/>
      <c r="C93" s="11"/>
      <c r="D93" s="11"/>
      <c r="E93" s="11"/>
      <c r="F93" s="11"/>
    </row>
    <row r="94" spans="2:6" ht="18.75">
      <c r="B94" s="11"/>
      <c r="C94" s="11"/>
      <c r="D94" s="11"/>
      <c r="E94" s="11"/>
      <c r="F94" s="11"/>
    </row>
    <row r="95" spans="2:6" ht="18.75">
      <c r="B95" s="11"/>
      <c r="C95" s="11"/>
      <c r="D95" s="11"/>
      <c r="E95" s="11"/>
      <c r="F95" s="11"/>
    </row>
    <row r="96" spans="2:6" ht="18.75">
      <c r="B96" s="11"/>
      <c r="C96" s="11"/>
      <c r="D96" s="11"/>
      <c r="E96" s="11"/>
      <c r="F96" s="11"/>
    </row>
    <row r="97" spans="2:6" ht="18.75">
      <c r="B97" s="11"/>
      <c r="C97" s="11"/>
      <c r="D97" s="11"/>
      <c r="E97" s="11"/>
      <c r="F97" s="11"/>
    </row>
    <row r="98" spans="2:6" ht="18.75">
      <c r="B98" s="11"/>
      <c r="C98" s="11"/>
      <c r="D98" s="11"/>
      <c r="E98" s="11"/>
      <c r="F98" s="11"/>
    </row>
    <row r="99" spans="2:6" ht="18.75">
      <c r="B99" s="11"/>
      <c r="C99" s="11"/>
      <c r="D99" s="11"/>
      <c r="E99" s="11"/>
      <c r="F99" s="11"/>
    </row>
    <row r="100" spans="2:6" ht="18.75">
      <c r="B100" s="11"/>
      <c r="C100" s="11"/>
      <c r="D100" s="11"/>
      <c r="E100" s="11"/>
      <c r="F100" s="11"/>
    </row>
    <row r="101" spans="2:6" ht="18.75">
      <c r="B101" s="11"/>
      <c r="C101" s="11"/>
      <c r="D101" s="11"/>
      <c r="E101" s="11"/>
      <c r="F101" s="11"/>
    </row>
    <row r="102" spans="2:6" ht="18.75">
      <c r="B102" s="11"/>
      <c r="C102" s="11"/>
      <c r="D102" s="11"/>
      <c r="E102" s="11"/>
      <c r="F102" s="11"/>
    </row>
    <row r="103" spans="2:6" ht="18.75">
      <c r="B103" s="11"/>
      <c r="C103" s="11"/>
      <c r="D103" s="11"/>
      <c r="E103" s="11"/>
      <c r="F103" s="11"/>
    </row>
    <row r="104" spans="2:6" ht="18.75">
      <c r="B104" s="11"/>
      <c r="C104" s="11"/>
      <c r="D104" s="11"/>
      <c r="E104" s="11"/>
      <c r="F104" s="11"/>
    </row>
    <row r="105" spans="2:6" ht="18.75">
      <c r="B105" s="11"/>
      <c r="C105" s="11"/>
      <c r="D105" s="11"/>
      <c r="E105" s="11"/>
      <c r="F105" s="11"/>
    </row>
    <row r="106" spans="2:6" ht="18.75">
      <c r="B106" s="11"/>
      <c r="C106" s="11"/>
      <c r="D106" s="11"/>
      <c r="E106" s="11"/>
      <c r="F106" s="11"/>
    </row>
    <row r="107" spans="2:6" ht="18.75">
      <c r="B107" s="11"/>
      <c r="C107" s="11"/>
      <c r="D107" s="11"/>
      <c r="E107" s="11"/>
      <c r="F107" s="11"/>
    </row>
    <row r="108" spans="2:6" ht="18.75">
      <c r="B108" s="11"/>
      <c r="C108" s="11"/>
      <c r="D108" s="11"/>
      <c r="E108" s="11"/>
      <c r="F108" s="11"/>
    </row>
    <row r="109" spans="2:6" ht="18.75">
      <c r="B109" s="11"/>
      <c r="C109" s="11"/>
      <c r="D109" s="11"/>
      <c r="E109" s="11"/>
      <c r="F109" s="11"/>
    </row>
    <row r="110" spans="2:6" ht="18.75">
      <c r="B110" s="11"/>
      <c r="C110" s="11"/>
      <c r="D110" s="11"/>
      <c r="E110" s="11"/>
      <c r="F110" s="11"/>
    </row>
    <row r="111" spans="2:6" ht="18.75">
      <c r="B111" s="11"/>
      <c r="C111" s="11"/>
      <c r="D111" s="11"/>
      <c r="E111" s="11"/>
      <c r="F111" s="11"/>
    </row>
    <row r="112" spans="2:6" ht="18.75">
      <c r="B112" s="11"/>
      <c r="C112" s="11"/>
      <c r="D112" s="11"/>
      <c r="E112" s="11"/>
      <c r="F112" s="11"/>
    </row>
    <row r="113" spans="2:6" ht="18.75">
      <c r="B113" s="11"/>
      <c r="C113" s="11"/>
      <c r="D113" s="11"/>
      <c r="E113" s="11"/>
      <c r="F113" s="11"/>
    </row>
    <row r="114" spans="2:6" ht="18.75">
      <c r="B114" s="11"/>
      <c r="C114" s="11"/>
      <c r="D114" s="11"/>
      <c r="E114" s="11"/>
      <c r="F114" s="11"/>
    </row>
    <row r="115" spans="2:6" ht="18.75">
      <c r="B115" s="11"/>
      <c r="C115" s="11"/>
      <c r="D115" s="11"/>
      <c r="E115" s="11"/>
      <c r="F115" s="11"/>
    </row>
    <row r="116" spans="2:6" ht="18.75">
      <c r="B116" s="11"/>
      <c r="C116" s="11"/>
      <c r="D116" s="11"/>
      <c r="E116" s="11"/>
      <c r="F116" s="11"/>
    </row>
    <row r="117" spans="2:6" ht="18.75">
      <c r="B117" s="11"/>
      <c r="C117" s="11"/>
      <c r="D117" s="11"/>
      <c r="E117" s="11"/>
      <c r="F117" s="11"/>
    </row>
    <row r="118" spans="2:6" ht="18.75">
      <c r="B118" s="11"/>
      <c r="C118" s="11"/>
      <c r="D118" s="11"/>
      <c r="E118" s="11"/>
      <c r="F118" s="11"/>
    </row>
    <row r="119" spans="2:6" ht="18.75">
      <c r="B119" s="11"/>
      <c r="C119" s="11"/>
      <c r="D119" s="11"/>
      <c r="E119" s="11"/>
      <c r="F119" s="11"/>
    </row>
    <row r="120" spans="2:6" ht="18.75">
      <c r="B120" s="11"/>
      <c r="C120" s="11"/>
      <c r="D120" s="11"/>
      <c r="E120" s="11"/>
      <c r="F120" s="11"/>
    </row>
    <row r="121" spans="2:6" ht="18.75">
      <c r="B121" s="11"/>
      <c r="C121" s="11"/>
      <c r="D121" s="11"/>
      <c r="E121" s="11"/>
      <c r="F121" s="11"/>
    </row>
    <row r="122" spans="2:6" ht="18.75">
      <c r="B122" s="11"/>
      <c r="C122" s="11"/>
      <c r="D122" s="11"/>
      <c r="E122" s="11"/>
      <c r="F122" s="11"/>
    </row>
    <row r="123" spans="2:6" ht="18.75">
      <c r="B123" s="11"/>
      <c r="C123" s="11"/>
      <c r="D123" s="11"/>
      <c r="E123" s="11"/>
      <c r="F123" s="11"/>
    </row>
    <row r="124" spans="2:6" ht="18.75">
      <c r="B124" s="11"/>
      <c r="C124" s="11"/>
      <c r="D124" s="11"/>
      <c r="E124" s="11"/>
      <c r="F124" s="11"/>
    </row>
    <row r="125" spans="2:6" ht="18.75">
      <c r="B125" s="11"/>
      <c r="C125" s="11"/>
      <c r="D125" s="11"/>
      <c r="E125" s="11"/>
      <c r="F125" s="11"/>
    </row>
    <row r="126" spans="2:6" ht="18.75">
      <c r="B126" s="11"/>
      <c r="C126" s="11"/>
      <c r="D126" s="11"/>
      <c r="E126" s="11"/>
      <c r="F126" s="11"/>
    </row>
    <row r="127" spans="2:6" ht="18.75">
      <c r="B127" s="11"/>
      <c r="C127" s="11"/>
      <c r="D127" s="11"/>
      <c r="E127" s="11"/>
      <c r="F127" s="11"/>
    </row>
    <row r="128" spans="2:6" ht="18.75">
      <c r="B128" s="11"/>
      <c r="C128" s="11"/>
      <c r="D128" s="11"/>
      <c r="E128" s="11"/>
      <c r="F128" s="11"/>
    </row>
    <row r="129" spans="2:6" ht="18.75">
      <c r="B129" s="11"/>
      <c r="C129" s="11"/>
      <c r="D129" s="11"/>
      <c r="E129" s="11"/>
      <c r="F129" s="11"/>
    </row>
    <row r="130" spans="2:6" ht="18.75">
      <c r="B130" s="11"/>
      <c r="C130" s="11"/>
      <c r="D130" s="11"/>
      <c r="E130" s="11"/>
      <c r="F130" s="11"/>
    </row>
    <row r="131" spans="2:6" ht="18.75">
      <c r="B131" s="11"/>
      <c r="C131" s="11"/>
      <c r="D131" s="11"/>
      <c r="E131" s="11"/>
      <c r="F131" s="11"/>
    </row>
    <row r="132" spans="2:6" ht="18.75">
      <c r="B132" s="11"/>
      <c r="C132" s="11"/>
      <c r="D132" s="11"/>
      <c r="E132" s="11"/>
      <c r="F132" s="11"/>
    </row>
    <row r="133" spans="2:6" ht="18.75">
      <c r="B133" s="11"/>
      <c r="C133" s="11"/>
      <c r="D133" s="11"/>
      <c r="E133" s="11"/>
      <c r="F133" s="11"/>
    </row>
    <row r="134" spans="2:6" ht="18.75">
      <c r="B134" s="11"/>
      <c r="C134" s="11"/>
      <c r="D134" s="11"/>
      <c r="E134" s="11"/>
      <c r="F134" s="11"/>
    </row>
    <row r="135" spans="2:6" ht="18.75">
      <c r="B135" s="11"/>
      <c r="C135" s="11"/>
      <c r="D135" s="11"/>
      <c r="E135" s="11"/>
      <c r="F135" s="11"/>
    </row>
    <row r="136" spans="2:6" ht="18.75">
      <c r="B136" s="11"/>
      <c r="C136" s="11"/>
      <c r="D136" s="11"/>
      <c r="E136" s="11"/>
      <c r="F136" s="11"/>
    </row>
    <row r="137" spans="2:6" ht="18.75">
      <c r="B137" s="11"/>
      <c r="C137" s="11"/>
      <c r="D137" s="11"/>
      <c r="E137" s="11"/>
      <c r="F137" s="11"/>
    </row>
    <row r="138" spans="2:6" ht="18.75">
      <c r="B138" s="11"/>
      <c r="C138" s="11"/>
      <c r="D138" s="11"/>
      <c r="E138" s="11"/>
      <c r="F138" s="11"/>
    </row>
    <row r="139" spans="2:6" ht="18.75">
      <c r="B139" s="11"/>
      <c r="C139" s="11"/>
      <c r="D139" s="11"/>
      <c r="E139" s="11"/>
      <c r="F139" s="11"/>
    </row>
    <row r="140" spans="2:6" ht="18.75">
      <c r="B140" s="11"/>
      <c r="C140" s="11"/>
      <c r="D140" s="11"/>
      <c r="E140" s="11"/>
      <c r="F140" s="11"/>
    </row>
    <row r="141" spans="2:6" ht="18.75">
      <c r="B141" s="11"/>
      <c r="C141" s="11"/>
      <c r="D141" s="11"/>
      <c r="E141" s="11"/>
      <c r="F141" s="11"/>
    </row>
    <row r="142" spans="2:6" ht="18.75">
      <c r="B142" s="11"/>
      <c r="C142" s="11"/>
      <c r="D142" s="11"/>
      <c r="E142" s="11"/>
      <c r="F142" s="11"/>
    </row>
    <row r="143" spans="2:6" ht="18.75">
      <c r="B143" s="11"/>
      <c r="C143" s="11"/>
      <c r="D143" s="11"/>
      <c r="E143" s="11"/>
      <c r="F143" s="11"/>
    </row>
    <row r="144" spans="2:6" ht="18.75">
      <c r="B144" s="11"/>
      <c r="C144" s="11"/>
      <c r="D144" s="11"/>
      <c r="E144" s="11"/>
      <c r="F144" s="11"/>
    </row>
    <row r="145" spans="2:6" ht="18.75">
      <c r="B145" s="11"/>
      <c r="C145" s="11"/>
      <c r="D145" s="11"/>
      <c r="E145" s="11"/>
      <c r="F145" s="11"/>
    </row>
    <row r="146" spans="2:6" ht="18.75">
      <c r="B146" s="11"/>
      <c r="C146" s="11"/>
      <c r="D146" s="11"/>
      <c r="E146" s="11"/>
      <c r="F146" s="11"/>
    </row>
    <row r="147" spans="2:6" ht="18.75">
      <c r="B147" s="11"/>
      <c r="C147" s="11"/>
      <c r="D147" s="11"/>
      <c r="E147" s="11"/>
      <c r="F147" s="11"/>
    </row>
    <row r="148" spans="2:6" ht="18.75">
      <c r="B148" s="11"/>
      <c r="C148" s="11"/>
      <c r="D148" s="11"/>
      <c r="E148" s="11"/>
      <c r="F148" s="11"/>
    </row>
    <row r="149" spans="2:6" ht="18.75">
      <c r="B149" s="11"/>
      <c r="C149" s="11"/>
      <c r="D149" s="11"/>
      <c r="E149" s="11"/>
      <c r="F149" s="11"/>
    </row>
    <row r="150" spans="2:6" ht="18.75">
      <c r="B150" s="11"/>
      <c r="C150" s="11"/>
      <c r="D150" s="11"/>
      <c r="E150" s="11"/>
      <c r="F150" s="11"/>
    </row>
    <row r="151" spans="2:6" ht="18.75">
      <c r="B151" s="11"/>
      <c r="C151" s="11"/>
      <c r="D151" s="11"/>
      <c r="E151" s="11"/>
      <c r="F151" s="11"/>
    </row>
    <row r="152" spans="2:6" ht="18.75">
      <c r="B152" s="11"/>
      <c r="C152" s="11"/>
      <c r="D152" s="11"/>
      <c r="E152" s="11"/>
      <c r="F152" s="11"/>
    </row>
    <row r="153" spans="2:6" ht="18.75">
      <c r="B153" s="11"/>
      <c r="C153" s="11"/>
      <c r="D153" s="11"/>
      <c r="E153" s="11"/>
      <c r="F153" s="11"/>
    </row>
    <row r="154" ht="18.75"/>
    <row r="155" ht="18.75"/>
    <row r="156" ht="18.75"/>
    <row r="157" ht="18.75"/>
    <row r="158" ht="18.75"/>
    <row r="159" ht="18.75"/>
    <row r="160" ht="18.75"/>
    <row r="161" ht="18.75"/>
    <row r="162" ht="18.75"/>
    <row r="163" ht="18.75"/>
    <row r="164" ht="18.75"/>
    <row r="165" ht="18.75"/>
    <row r="166" ht="18.75"/>
    <row r="167" ht="18.75"/>
    <row r="168" ht="18.75"/>
    <row r="169" ht="18.75"/>
    <row r="170" ht="18.75"/>
    <row r="171" ht="18.75"/>
    <row r="172" ht="18.75"/>
    <row r="173" ht="18.75"/>
    <row r="174" ht="18.75"/>
    <row r="175" ht="18.75"/>
    <row r="176" ht="18.75"/>
    <row r="177" ht="18.75"/>
    <row r="178" ht="18.75"/>
    <row r="179" ht="18.75"/>
    <row r="180" ht="18.75"/>
    <row r="181" ht="18.75"/>
    <row r="182" ht="18.75"/>
    <row r="183" ht="18.75"/>
    <row r="184" ht="18.75"/>
    <row r="185" ht="18.75"/>
    <row r="186" ht="18.75"/>
    <row r="187" ht="18.75"/>
    <row r="188" ht="18.75"/>
    <row r="189" ht="18.75"/>
    <row r="190" ht="18.75"/>
    <row r="191" ht="18.75"/>
    <row r="192" ht="18.75"/>
    <row r="193" ht="18.75"/>
    <row r="194" ht="18.75"/>
    <row r="195" ht="18.75"/>
    <row r="196" ht="18.75"/>
    <row r="197" ht="18.75"/>
    <row r="198" ht="18.75"/>
    <row r="199" ht="18.75"/>
    <row r="200" ht="18.75"/>
    <row r="201" ht="18.75"/>
    <row r="202" ht="18.75"/>
    <row r="203" ht="18.75"/>
    <row r="204" ht="18.75"/>
    <row r="205" ht="18.75"/>
    <row r="206" ht="18.75"/>
    <row r="207" ht="18.75"/>
    <row r="208" ht="18.75"/>
    <row r="209" ht="18.75"/>
    <row r="210" ht="18.75"/>
    <row r="211" ht="18.75"/>
    <row r="212" ht="18.75"/>
    <row r="213" ht="18.75"/>
    <row r="214" ht="18.75"/>
    <row r="215" ht="18.75"/>
    <row r="216" ht="18.75"/>
    <row r="217" ht="18.75"/>
    <row r="218" ht="18.75"/>
    <row r="219" ht="18.75"/>
    <row r="220" ht="18.75"/>
    <row r="221" ht="18.75"/>
    <row r="222" ht="18.75"/>
    <row r="223" ht="18.75"/>
    <row r="224" ht="18.75"/>
    <row r="225" ht="18.75"/>
    <row r="226" ht="18.75"/>
    <row r="227" ht="18.75"/>
    <row r="228" ht="18.75"/>
    <row r="229" ht="18.75"/>
    <row r="230" ht="18.75"/>
    <row r="231" ht="18.75"/>
    <row r="232" ht="18.75"/>
    <row r="233" ht="18.75"/>
    <row r="234" ht="18.75"/>
    <row r="235" ht="18.75"/>
    <row r="236" ht="18.75"/>
    <row r="237" ht="18.75"/>
    <row r="238" ht="18.75"/>
    <row r="239" ht="18.75"/>
    <row r="240" ht="18.75"/>
    <row r="241" ht="18.75"/>
    <row r="242" ht="18.75"/>
    <row r="243" ht="18.75"/>
    <row r="244" ht="18.75"/>
    <row r="245" ht="18.75"/>
    <row r="246" ht="18.75"/>
    <row r="247" ht="18.75"/>
    <row r="248" ht="18.75"/>
    <row r="249" ht="18.75"/>
    <row r="250" ht="18.75"/>
    <row r="251" ht="18.75"/>
    <row r="252" ht="18.75"/>
    <row r="253" ht="18.75"/>
    <row r="254" ht="18.75"/>
    <row r="255" ht="18.75"/>
    <row r="256" ht="18.75"/>
    <row r="257" ht="18.75"/>
    <row r="258" ht="18.75"/>
    <row r="259" ht="18.75"/>
    <row r="260" ht="18.75"/>
    <row r="261" ht="18.75"/>
    <row r="262" ht="18.75"/>
    <row r="263" ht="18.75"/>
    <row r="264" ht="18.75"/>
    <row r="265" ht="18.75"/>
    <row r="266" ht="18.75"/>
    <row r="267" ht="18.75"/>
    <row r="268" ht="18.75"/>
    <row r="269" ht="18.75"/>
    <row r="270" ht="18.75"/>
    <row r="271" ht="18.75"/>
    <row r="272" ht="18.75"/>
    <row r="273" ht="18.75"/>
    <row r="274" ht="18.75"/>
    <row r="275" ht="18.75"/>
    <row r="276" ht="18.75"/>
    <row r="277" ht="18.75"/>
    <row r="278" ht="18.75"/>
    <row r="279" ht="18.75"/>
    <row r="280" ht="18.75"/>
    <row r="281" ht="18.75"/>
    <row r="282" ht="18.75"/>
    <row r="283" ht="18.75"/>
    <row r="284" ht="18.75"/>
    <row r="285" ht="18.75"/>
    <row r="286" ht="18.75"/>
    <row r="287" ht="18.75"/>
    <row r="288" ht="18.75"/>
    <row r="289" ht="18.75"/>
    <row r="290" ht="18.75"/>
    <row r="291" ht="18.75"/>
    <row r="292" ht="18.75"/>
    <row r="293" ht="18.75"/>
    <row r="294" ht="18.75"/>
    <row r="295" ht="18.75"/>
    <row r="296" ht="18.75"/>
    <row r="297" ht="18.75"/>
    <row r="298" ht="18.75"/>
    <row r="299" ht="18.75"/>
    <row r="300" ht="18.75"/>
    <row r="301" ht="18.75"/>
    <row r="302" ht="18.75"/>
    <row r="303" ht="18.75"/>
    <row r="304" ht="18.75"/>
    <row r="305" ht="18.75"/>
    <row r="306" ht="18.75"/>
    <row r="307" ht="18.75"/>
    <row r="308" ht="18.75"/>
    <row r="309" ht="18.75"/>
    <row r="310" ht="18.75"/>
    <row r="311" ht="18.75"/>
    <row r="312" ht="18.75"/>
    <row r="313" ht="18.75"/>
    <row r="314" ht="18.75"/>
    <row r="315" ht="18.75"/>
    <row r="316" ht="18.75"/>
    <row r="317" ht="18.75"/>
    <row r="318" ht="18.75"/>
    <row r="319" ht="18.75"/>
    <row r="320" ht="18.75"/>
    <row r="321" ht="18.75"/>
    <row r="322" ht="18.75"/>
    <row r="323" ht="18.75"/>
    <row r="324" ht="18.75"/>
    <row r="325" ht="18.75"/>
    <row r="326" ht="18.75"/>
    <row r="327" ht="18.75"/>
    <row r="328" ht="18.75"/>
    <row r="329" ht="18.75"/>
    <row r="330" ht="18.75"/>
    <row r="331" ht="18.75"/>
    <row r="332" ht="18.75"/>
    <row r="333" ht="18.75"/>
    <row r="334" ht="18.75"/>
    <row r="335" ht="18.75"/>
    <row r="336" ht="18.75"/>
    <row r="337" ht="18.75"/>
    <row r="338" ht="18.75"/>
    <row r="339" ht="18.75"/>
    <row r="340" ht="18.75"/>
    <row r="341" ht="18.75"/>
    <row r="342" ht="18.75"/>
    <row r="343" ht="18.75"/>
    <row r="344" ht="18.75"/>
    <row r="345" ht="18.75"/>
    <row r="346" ht="18.75"/>
    <row r="347" ht="18.75"/>
    <row r="348" ht="18.75"/>
    <row r="349" ht="18.75"/>
    <row r="350" ht="18.75"/>
    <row r="351" ht="18.75"/>
    <row r="352" ht="18.75"/>
    <row r="353" ht="18.75"/>
    <row r="354" ht="18.75"/>
    <row r="355" ht="18.75"/>
    <row r="356" ht="18.75"/>
    <row r="357" ht="18.75"/>
    <row r="358" ht="18.75"/>
    <row r="359" ht="18.75"/>
    <row r="360" ht="18.75"/>
    <row r="361" ht="18.75"/>
    <row r="362" ht="18.75"/>
    <row r="363" ht="18.75"/>
    <row r="364" ht="18.75"/>
    <row r="365" ht="18.75"/>
    <row r="366" ht="18.75"/>
    <row r="367" ht="18.75"/>
    <row r="368" ht="18.75"/>
    <row r="369" ht="18.75"/>
    <row r="370" ht="18.75"/>
    <row r="371" ht="18.75"/>
    <row r="372" ht="18.75"/>
    <row r="373" ht="18.75"/>
    <row r="374" ht="18.75"/>
    <row r="375" ht="18.75"/>
    <row r="376" ht="18.75"/>
    <row r="377" ht="18.75"/>
    <row r="378" ht="18.75"/>
    <row r="379" ht="18.75"/>
    <row r="380" ht="18.75"/>
    <row r="381" ht="18.75"/>
    <row r="382" ht="18.75"/>
    <row r="383" ht="18.75"/>
    <row r="384" ht="18.75"/>
    <row r="385" ht="18.75"/>
    <row r="386" ht="18.75"/>
    <row r="387" ht="18.75"/>
    <row r="388" ht="18.75"/>
    <row r="389" ht="18.75"/>
    <row r="390" ht="18.75"/>
    <row r="391" ht="18.75"/>
    <row r="392" ht="18.75"/>
    <row r="393" ht="18.75"/>
    <row r="394" ht="18.75"/>
    <row r="395" ht="18.75"/>
    <row r="396" ht="18.75"/>
    <row r="397" ht="18.75"/>
    <row r="398" ht="18.75"/>
    <row r="399" ht="18.75"/>
    <row r="400" ht="18.75"/>
    <row r="401" ht="18.75"/>
    <row r="402" ht="18.75"/>
    <row r="403" ht="18.75"/>
    <row r="404" ht="18.75"/>
    <row r="405" ht="18.75"/>
    <row r="406" ht="18.75"/>
    <row r="407" ht="18.75"/>
    <row r="408" ht="18.75"/>
    <row r="409" ht="18.75"/>
    <row r="410" ht="18.75"/>
    <row r="411" ht="18.75"/>
    <row r="412" ht="18.75"/>
    <row r="413" ht="18.75"/>
    <row r="414" ht="18.75"/>
    <row r="415" ht="18.75"/>
    <row r="416" ht="18.75"/>
    <row r="417" ht="18.75"/>
    <row r="418" ht="18.75"/>
    <row r="419" ht="18.75"/>
    <row r="420" ht="18.75"/>
    <row r="421" ht="18.75"/>
    <row r="422" ht="18.75"/>
    <row r="423" ht="18.75"/>
    <row r="424" ht="18.75"/>
    <row r="425" ht="18.75"/>
    <row r="426" ht="18.75"/>
    <row r="427" ht="18.75"/>
    <row r="428" ht="18.75"/>
    <row r="429" ht="18.75"/>
    <row r="430" ht="18.75"/>
    <row r="431" ht="18.75"/>
    <row r="432" ht="18.75"/>
    <row r="433" ht="18.75"/>
    <row r="434" ht="18.75"/>
    <row r="435" ht="18.75"/>
    <row r="436" ht="18.75"/>
    <row r="437" ht="18.75"/>
    <row r="438" ht="18.75"/>
    <row r="439" ht="18.75"/>
    <row r="440" ht="18.75"/>
    <row r="441" ht="18.75"/>
    <row r="442" ht="18.75"/>
    <row r="443" ht="18.75"/>
    <row r="444" ht="18.75"/>
    <row r="445" ht="18.75"/>
    <row r="446" ht="18.75"/>
    <row r="447" ht="18.75"/>
    <row r="448" ht="18.75"/>
    <row r="449" ht="18.75"/>
    <row r="450" ht="18.75"/>
    <row r="451" ht="18.75"/>
    <row r="452" ht="18.75"/>
    <row r="453" ht="18.75"/>
    <row r="454" ht="18.75"/>
    <row r="455" ht="18.75"/>
    <row r="456" ht="18.75"/>
    <row r="457" ht="18.75"/>
    <row r="458" ht="18.75"/>
    <row r="459" ht="18.75"/>
    <row r="460" ht="18.75"/>
    <row r="461" ht="18.75"/>
    <row r="462" ht="18.75"/>
    <row r="463" ht="18.75"/>
    <row r="464" ht="18.75"/>
    <row r="465" ht="18.75"/>
    <row r="466" ht="18.75"/>
    <row r="467" ht="18.75"/>
    <row r="468" ht="18.75"/>
    <row r="469" ht="18.75"/>
    <row r="470" ht="18.75"/>
    <row r="471" ht="18.75"/>
    <row r="472" ht="18.75"/>
    <row r="473" ht="18.75"/>
    <row r="474" ht="18.75"/>
    <row r="475" ht="18.75"/>
    <row r="476" ht="18.75"/>
    <row r="477" ht="18.75"/>
    <row r="478" ht="18.75"/>
    <row r="479" ht="18.75"/>
    <row r="480" ht="18.75"/>
    <row r="481" ht="18.75"/>
    <row r="482" ht="18.75"/>
    <row r="483" ht="18.75"/>
    <row r="484" ht="18.75"/>
    <row r="485" ht="18.75"/>
    <row r="486" ht="18.75"/>
    <row r="487" ht="18.75"/>
    <row r="488" ht="18.75"/>
    <row r="489" ht="18.75"/>
    <row r="490" ht="18.75"/>
    <row r="491" ht="18.75"/>
    <row r="492" ht="18.75"/>
    <row r="493" ht="18.75"/>
    <row r="494" ht="18.75"/>
    <row r="495" ht="18.75"/>
    <row r="496" ht="18.75"/>
    <row r="497" ht="18.75"/>
    <row r="498" ht="18.75"/>
    <row r="499" ht="18.75"/>
    <row r="500" ht="18.75"/>
    <row r="501" ht="18.75"/>
    <row r="502" ht="18.75"/>
    <row r="503" ht="18.75"/>
    <row r="504" ht="18.75"/>
    <row r="505" ht="18.75"/>
    <row r="506" ht="18.75"/>
    <row r="507" ht="18.75"/>
    <row r="508" ht="18.75"/>
    <row r="509" ht="18.75"/>
    <row r="510" ht="18.75"/>
    <row r="511" ht="18.75"/>
    <row r="512" ht="18.75"/>
    <row r="513" ht="18.75"/>
    <row r="514" ht="18.75"/>
    <row r="515" ht="18.75"/>
    <row r="516" ht="18.75"/>
    <row r="517" ht="18.75"/>
    <row r="518" ht="18.75"/>
    <row r="519" ht="18.75"/>
    <row r="520" ht="18.75"/>
    <row r="521" ht="18.75"/>
    <row r="522" ht="18.75"/>
    <row r="523" ht="18.75"/>
    <row r="524" ht="18.75"/>
    <row r="525" ht="18.75"/>
    <row r="526" ht="18.75"/>
    <row r="527" ht="18.75"/>
    <row r="528" ht="18.75"/>
    <row r="529" ht="18.75"/>
    <row r="530" ht="18.75"/>
    <row r="531" ht="18.75"/>
    <row r="532" ht="18.75"/>
    <row r="533" ht="18.75"/>
    <row r="534" ht="18.75"/>
    <row r="535" ht="18.75"/>
    <row r="536" ht="18.75"/>
    <row r="537" ht="18.75"/>
    <row r="538" ht="18.75"/>
    <row r="539" ht="18.75"/>
    <row r="540" ht="18.75"/>
    <row r="541" ht="18.75"/>
    <row r="542" ht="18.75"/>
    <row r="543" ht="18.75"/>
    <row r="544" ht="18.75"/>
    <row r="545" ht="18.75"/>
    <row r="546" ht="18.75"/>
    <row r="547" ht="18.75"/>
    <row r="548" ht="18.75"/>
    <row r="549" ht="18.75"/>
    <row r="550" ht="18.75"/>
    <row r="551" ht="18.75"/>
    <row r="552" ht="18.75"/>
    <row r="553" ht="18.75"/>
    <row r="554" ht="18.75"/>
    <row r="555" ht="18.75"/>
    <row r="556" ht="18.75"/>
    <row r="557" ht="18.75"/>
    <row r="558" ht="18.75"/>
    <row r="559" ht="18.75"/>
    <row r="560" ht="18.75"/>
    <row r="561" ht="18.75"/>
    <row r="562" ht="18.75"/>
    <row r="563" ht="18.75"/>
    <row r="564" ht="18.75"/>
    <row r="565" ht="18.75"/>
    <row r="566" ht="18.75"/>
    <row r="567" ht="18.75"/>
    <row r="568" ht="18.75"/>
    <row r="569" ht="18.75"/>
    <row r="570" ht="18.75"/>
    <row r="571" ht="18.75"/>
    <row r="572" ht="18.75"/>
    <row r="573" ht="18.75"/>
    <row r="574" ht="18.75"/>
    <row r="575" ht="18.75"/>
    <row r="576" ht="18.75"/>
    <row r="577" ht="18.75"/>
    <row r="578" ht="18.75"/>
    <row r="579" ht="18.75"/>
    <row r="580" ht="18.75"/>
    <row r="581" ht="18.75"/>
    <row r="582" ht="18.75"/>
    <row r="583" ht="18.75"/>
    <row r="584" ht="18.75"/>
    <row r="585" ht="18.75"/>
    <row r="586" ht="18.75"/>
    <row r="587" ht="18.75"/>
    <row r="588" ht="18.75"/>
    <row r="589" ht="18.75"/>
    <row r="590" ht="18.75"/>
    <row r="591" ht="18.75"/>
    <row r="592" ht="18.75"/>
    <row r="593" ht="18.75"/>
    <row r="594" ht="18.75"/>
    <row r="595" ht="18.75"/>
    <row r="596" ht="18.75"/>
    <row r="597" ht="18.75"/>
    <row r="598" ht="18.75"/>
    <row r="599" ht="18.75"/>
    <row r="600" ht="18.75"/>
    <row r="601" ht="18.75"/>
    <row r="602" ht="18.75"/>
    <row r="603" ht="18.75"/>
    <row r="604" ht="18.75"/>
    <row r="605" ht="18.75"/>
    <row r="606" ht="18.75"/>
    <row r="607" ht="18.75"/>
    <row r="608" ht="18.75"/>
    <row r="609" ht="18.75"/>
    <row r="610" ht="18.75"/>
    <row r="611" ht="18.75"/>
    <row r="612" ht="18.75"/>
    <row r="613" ht="18.75"/>
    <row r="614" ht="18.75"/>
    <row r="615" ht="18.75"/>
    <row r="616" ht="18.75"/>
    <row r="617" ht="18.75"/>
    <row r="618" ht="18.75"/>
    <row r="619" ht="18.75"/>
    <row r="620" ht="18.75"/>
    <row r="621" ht="18.75"/>
    <row r="622" ht="18.75"/>
    <row r="623" ht="18.75"/>
    <row r="624" ht="18.75"/>
    <row r="625" ht="18.75"/>
    <row r="626" ht="18.75"/>
    <row r="627" ht="18.75"/>
    <row r="628" ht="18.75"/>
    <row r="629" ht="18.75"/>
    <row r="630" ht="18.75"/>
    <row r="631" ht="18.75"/>
    <row r="632" ht="18.75"/>
    <row r="633" ht="18.75"/>
    <row r="634" ht="18.75"/>
    <row r="635" ht="18.75"/>
    <row r="636" ht="18.75"/>
    <row r="637" ht="18.75"/>
    <row r="638" ht="18.75"/>
    <row r="639" ht="18.75"/>
    <row r="640" ht="18.75"/>
    <row r="641" ht="18.75"/>
    <row r="642" ht="18.75"/>
    <row r="643" ht="18.75"/>
    <row r="644" ht="18.75"/>
    <row r="645" ht="18.75"/>
    <row r="646" ht="18.75"/>
    <row r="647" ht="18.75"/>
    <row r="648" ht="18.75"/>
    <row r="649" ht="18.75"/>
    <row r="650" ht="18.75"/>
    <row r="651" ht="18.75"/>
    <row r="652" ht="18.75"/>
    <row r="653" ht="18.75"/>
    <row r="654" ht="18.75"/>
    <row r="655" ht="18.75"/>
    <row r="656" ht="18.75"/>
    <row r="657" ht="18.75"/>
    <row r="658" ht="18.75"/>
    <row r="659" ht="18.75"/>
    <row r="660" ht="18.75"/>
    <row r="661" ht="18.75"/>
    <row r="662" ht="18.75"/>
    <row r="663" ht="18.75"/>
    <row r="664" ht="18.75"/>
    <row r="665" ht="18.75"/>
    <row r="666" ht="18.75"/>
    <row r="667" ht="18.75"/>
    <row r="668" ht="18.75"/>
    <row r="669" ht="18.75"/>
    <row r="670" ht="18.75"/>
    <row r="671" ht="18.75"/>
    <row r="672" ht="18.75"/>
    <row r="673" ht="18.75"/>
    <row r="674" ht="18.75"/>
    <row r="675" ht="18.75"/>
    <row r="676" ht="18.75"/>
    <row r="677" ht="18.75"/>
    <row r="678" ht="18.75"/>
    <row r="679" ht="18.75"/>
    <row r="680" ht="18.75"/>
    <row r="681" ht="18.75"/>
    <row r="682" ht="18.75"/>
    <row r="683" ht="18.75"/>
    <row r="684" ht="18.75"/>
    <row r="685" ht="18.75"/>
    <row r="686" ht="18.75"/>
    <row r="687" ht="18.75"/>
    <row r="688" ht="18.75"/>
    <row r="689" ht="18.75"/>
    <row r="690" ht="18.75"/>
    <row r="691" ht="18.75"/>
    <row r="692" ht="18.75"/>
    <row r="693" ht="18.75"/>
    <row r="694" ht="18.75"/>
    <row r="695" ht="18.75"/>
    <row r="696" ht="18.75"/>
    <row r="697" ht="18.75"/>
    <row r="698" ht="18.75"/>
    <row r="699" ht="18.75"/>
    <row r="700" ht="18.75"/>
    <row r="701" ht="18.75"/>
    <row r="702" ht="18.75"/>
    <row r="703" ht="18.75"/>
    <row r="704" ht="18.75"/>
    <row r="705" ht="18.75"/>
    <row r="706" ht="18.75"/>
    <row r="707" ht="18.75"/>
    <row r="708" ht="18.75"/>
    <row r="709" ht="18.75"/>
    <row r="710" ht="18.75"/>
    <row r="711" ht="18.75"/>
    <row r="712" ht="18.75"/>
    <row r="713" ht="18.75"/>
    <row r="714" ht="18.75"/>
    <row r="715" ht="18.75"/>
    <row r="716" ht="18.75"/>
    <row r="717" ht="18.75"/>
    <row r="718" ht="18.75"/>
    <row r="719" ht="18.75"/>
    <row r="720" ht="18.75"/>
    <row r="721" ht="18.75"/>
    <row r="722" ht="18.75"/>
    <row r="723" ht="18.75"/>
    <row r="724" ht="18.75"/>
    <row r="725" ht="18.75"/>
    <row r="726" ht="18.75"/>
    <row r="727" ht="18.75"/>
    <row r="728" ht="18.75"/>
    <row r="729" ht="18.75"/>
    <row r="730" ht="18.75"/>
    <row r="731" ht="18.75"/>
    <row r="732" ht="18.75"/>
    <row r="733" ht="18.75"/>
    <row r="734" ht="18.75"/>
    <row r="735" ht="18.75"/>
    <row r="736" ht="18.75"/>
    <row r="737" ht="18.75"/>
    <row r="738" ht="18.75"/>
    <row r="739" ht="18.75"/>
    <row r="740" ht="18.75"/>
    <row r="741" ht="18.75"/>
    <row r="742" ht="18.75"/>
    <row r="743" ht="18.75"/>
    <row r="744" ht="18.75"/>
    <row r="745" ht="18.75"/>
    <row r="746" ht="18.75"/>
    <row r="747" ht="18.75"/>
    <row r="748" ht="18.75"/>
    <row r="749" ht="18.75"/>
    <row r="750" ht="18.75"/>
    <row r="751" ht="18.75"/>
    <row r="752" ht="18.75"/>
    <row r="753" ht="18.75"/>
    <row r="754" ht="18.75"/>
    <row r="755" ht="18.75"/>
    <row r="756" ht="18.75"/>
    <row r="757" ht="18.75"/>
    <row r="758" ht="18.75"/>
    <row r="759" ht="18.75"/>
    <row r="760" ht="18.75"/>
    <row r="761" ht="18.75"/>
    <row r="762" ht="18.75"/>
    <row r="763" ht="18.75"/>
    <row r="764" ht="18.75"/>
    <row r="765" ht="18.75"/>
    <row r="766" ht="18.75"/>
    <row r="767" ht="18.75"/>
    <row r="768" ht="18.75"/>
    <row r="769" ht="18.75"/>
    <row r="770" ht="18.75"/>
    <row r="771" ht="18.75"/>
    <row r="772" ht="18.75"/>
    <row r="773" ht="18.75"/>
    <row r="774" ht="18.75"/>
    <row r="775" ht="18.75"/>
    <row r="776" ht="18.75"/>
    <row r="777" ht="18.75"/>
    <row r="778" ht="18.75"/>
    <row r="779" ht="18.75"/>
    <row r="780" ht="18.75"/>
    <row r="781" ht="18.75"/>
    <row r="782" ht="18.75"/>
    <row r="783" ht="18.75"/>
    <row r="784" ht="18.75"/>
    <row r="785" ht="18.75"/>
    <row r="786" ht="18.75"/>
    <row r="787" ht="18.75"/>
    <row r="788" ht="18.75"/>
    <row r="789" ht="18.75"/>
    <row r="790" ht="18.75"/>
    <row r="791" ht="18.75"/>
    <row r="792" ht="18.75"/>
    <row r="793" ht="18.75"/>
    <row r="794" ht="18.75"/>
    <row r="795" ht="18.75"/>
    <row r="796" ht="18.75"/>
    <row r="797" ht="18.75"/>
    <row r="798" ht="18.75"/>
    <row r="799" ht="18.75"/>
    <row r="800" ht="18.75"/>
    <row r="801" ht="18.75"/>
    <row r="802" ht="18.75"/>
    <row r="803" ht="18.75"/>
    <row r="804" ht="18.75"/>
    <row r="805" ht="18.75"/>
    <row r="806" ht="18.75"/>
    <row r="807" ht="18.75"/>
    <row r="808" ht="18.75"/>
    <row r="809" ht="18.75"/>
    <row r="810" ht="18.75"/>
    <row r="811" ht="18.75"/>
    <row r="812" ht="18.75"/>
    <row r="813" ht="18.75"/>
    <row r="814" ht="18.75"/>
    <row r="815" ht="18.75"/>
    <row r="816" ht="18.75"/>
    <row r="817" ht="18.75"/>
    <row r="818" ht="18.75"/>
    <row r="819" ht="18.75"/>
    <row r="820" ht="18.75"/>
    <row r="821" ht="18.75"/>
    <row r="822" ht="18.75"/>
    <row r="823" ht="18.75"/>
    <row r="824" ht="18.75"/>
    <row r="825" ht="18.75"/>
    <row r="826" ht="18.75"/>
    <row r="827" ht="18.75"/>
    <row r="828" ht="18.75"/>
    <row r="829" ht="18.75"/>
    <row r="830" ht="18.75"/>
    <row r="831" ht="18.75"/>
    <row r="832" ht="18.75"/>
    <row r="833" ht="18.75"/>
    <row r="834" ht="18.75"/>
    <row r="835" ht="18.75"/>
    <row r="836" ht="18.75"/>
    <row r="837" ht="18.75"/>
    <row r="838" ht="18.75"/>
    <row r="839" ht="18.75"/>
    <row r="840" ht="18.75"/>
    <row r="841" ht="18.75"/>
    <row r="842" ht="18.75"/>
    <row r="843" ht="18.75"/>
    <row r="844" ht="18.75"/>
    <row r="845" ht="18.75"/>
    <row r="846" ht="18.75"/>
    <row r="847" ht="18.75"/>
    <row r="848" ht="18.75"/>
    <row r="849" ht="18.75"/>
    <row r="850" ht="18.75"/>
    <row r="851" ht="18.75"/>
    <row r="852" ht="18.75"/>
    <row r="853" ht="18.75"/>
    <row r="854" ht="18.75"/>
    <row r="855" ht="18.75"/>
    <row r="856" ht="18.75"/>
    <row r="857" ht="18.75"/>
    <row r="858" ht="18.75"/>
    <row r="859" ht="18.75"/>
    <row r="860" ht="18.75"/>
    <row r="861" ht="18.75"/>
    <row r="862" ht="18.75"/>
    <row r="863" ht="18.75"/>
    <row r="864" ht="18.75"/>
    <row r="865" ht="18.75"/>
    <row r="866" ht="18.75"/>
    <row r="867" ht="18.75"/>
    <row r="868" ht="18.75"/>
    <row r="869" ht="18.75"/>
    <row r="870" ht="18.75"/>
    <row r="871" ht="18.75"/>
    <row r="872" ht="18.75"/>
    <row r="873" ht="18.75"/>
    <row r="874" ht="18.75"/>
    <row r="875" ht="18.75"/>
    <row r="876" ht="18.75"/>
    <row r="877" ht="18.75"/>
    <row r="878" ht="18.75"/>
    <row r="879" ht="18.75"/>
    <row r="880" ht="18.75"/>
    <row r="881" ht="18.75"/>
    <row r="882" ht="18.75"/>
    <row r="883" ht="18.75"/>
    <row r="884" ht="18.75"/>
    <row r="885" ht="18.75"/>
    <row r="886" ht="18.75"/>
    <row r="887" ht="18.75"/>
    <row r="888" ht="18.75"/>
    <row r="889" ht="18.75"/>
    <row r="890" ht="18.75"/>
    <row r="891" ht="18.75"/>
    <row r="892" ht="18.75"/>
    <row r="893" ht="18.75"/>
    <row r="894" ht="18.75"/>
    <row r="895" ht="18.75"/>
    <row r="896" ht="18.75"/>
    <row r="897" ht="18.75"/>
    <row r="898" ht="18.75"/>
    <row r="899" ht="18.75"/>
    <row r="900" ht="18.75"/>
    <row r="901" ht="18.75"/>
    <row r="902" ht="18.75"/>
    <row r="903" ht="18.75"/>
    <row r="904" ht="18.75"/>
    <row r="905" ht="18.75"/>
    <row r="906" ht="18.75"/>
    <row r="907" ht="18.75"/>
    <row r="908" ht="18.75"/>
    <row r="909" ht="18.75"/>
    <row r="910" ht="18.75"/>
    <row r="911" ht="18.75"/>
    <row r="912" ht="18.75"/>
    <row r="913" ht="18.75"/>
    <row r="914" ht="18.75"/>
    <row r="915" ht="18.75"/>
    <row r="916" ht="18.75"/>
    <row r="917" ht="18.75"/>
    <row r="918" ht="18.75"/>
    <row r="919" ht="18.75"/>
    <row r="920" ht="18.75"/>
    <row r="921" ht="18.75"/>
    <row r="922" ht="18.75"/>
    <row r="923" ht="18.75"/>
    <row r="924" ht="18.75"/>
    <row r="925" ht="18.75"/>
    <row r="926" ht="18.75"/>
    <row r="927" ht="18.75"/>
    <row r="928" ht="18.75"/>
    <row r="929" ht="18.75"/>
    <row r="930" ht="18.75"/>
    <row r="931" ht="18.75"/>
    <row r="932" ht="18.75"/>
    <row r="933" ht="18.75"/>
    <row r="934" ht="18.75"/>
    <row r="935" ht="18.75"/>
    <row r="936" ht="18.75"/>
    <row r="937" ht="18.75"/>
    <row r="938" ht="18.75"/>
    <row r="939" ht="18.75"/>
    <row r="940" ht="18.75"/>
    <row r="941" ht="18.75"/>
    <row r="942" ht="18.75"/>
    <row r="943" ht="18.75"/>
    <row r="944" ht="18.75"/>
    <row r="945" ht="18.75"/>
    <row r="946" ht="18.75"/>
    <row r="947" ht="18.75"/>
    <row r="948" ht="18.75"/>
    <row r="949" ht="18.75"/>
    <row r="950" ht="18.75"/>
    <row r="951" ht="18.75"/>
    <row r="952" ht="18.75"/>
    <row r="953" ht="18.75"/>
    <row r="954" ht="18.75"/>
    <row r="955" ht="18.75"/>
    <row r="956" ht="18.75"/>
    <row r="957" ht="18.75"/>
    <row r="958" ht="18.75"/>
    <row r="959" ht="18.75"/>
    <row r="960" ht="18.75"/>
    <row r="961" ht="18.75"/>
    <row r="962" ht="18.75"/>
    <row r="963" ht="18.75"/>
    <row r="964" ht="18.75"/>
    <row r="965" ht="18.75"/>
    <row r="966" ht="18.75"/>
    <row r="967" ht="18.75"/>
    <row r="968" ht="18.75"/>
    <row r="969" ht="18.75"/>
    <row r="970" ht="18.75"/>
    <row r="971" ht="18.75"/>
    <row r="972" ht="18.75"/>
    <row r="973" ht="18.75"/>
    <row r="974" ht="18.75"/>
    <row r="975" ht="18.75"/>
    <row r="976" ht="18.75"/>
    <row r="977" ht="18.75"/>
    <row r="978" ht="18.75"/>
    <row r="979" ht="18.75"/>
    <row r="980" ht="18.75"/>
    <row r="981" ht="18.75"/>
    <row r="982" ht="18.75"/>
    <row r="983" ht="18.75"/>
    <row r="984" ht="18.75"/>
    <row r="985" ht="18.75"/>
    <row r="986" ht="18.75"/>
    <row r="987" ht="18.75"/>
    <row r="988" ht="18.75"/>
    <row r="989" ht="18.75"/>
    <row r="990" ht="18.75"/>
    <row r="991" ht="18.75"/>
    <row r="992" ht="18.75"/>
    <row r="993" ht="18.75"/>
    <row r="994" ht="18.75"/>
    <row r="995" ht="18.75"/>
    <row r="996" ht="18.75"/>
    <row r="997" ht="18.75"/>
    <row r="998" ht="18.75"/>
    <row r="999" ht="18.75"/>
    <row r="1000" ht="18.75"/>
  </sheetData>
  <sheetProtection selectLockedCells="1" selectUnlockedCells="1"/>
  <mergeCells count="8">
    <mergeCell ref="A29:H29"/>
    <mergeCell ref="A30:E30"/>
    <mergeCell ref="A2:H2"/>
    <mergeCell ref="A3:E3"/>
    <mergeCell ref="A11:H11"/>
    <mergeCell ref="A12:E12"/>
    <mergeCell ref="A19:H19"/>
    <mergeCell ref="A20:E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dcterms:modified xsi:type="dcterms:W3CDTF">2018-04-02T19:57:11Z</dcterms:modified>
  <cp:category/>
  <cp:version/>
  <cp:contentType/>
  <cp:contentStatus/>
</cp:coreProperties>
</file>