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<sst xmlns="http://schemas.openxmlformats.org/spreadsheetml/2006/main" count="46" uniqueCount="46">
  <si>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май</t>
  </si>
  <si>
    <t>ИТОГО</t>
  </si>
  <si>
    <t>НОРМАТИВЫ ЗАПАСОВ</t>
  </si>
  <si>
    <t>НОРМАТИВЫ ПОСТАВЩИКОВ</t>
  </si>
  <si>
    <t>НОРМАТИВЫ ПОКУПАТЕЛЕЙ</t>
  </si>
  <si>
    <t>БДДС</t>
  </si>
  <si>
    <t>Основные средства</t>
  </si>
  <si>
    <t>ФОТ</t>
  </si>
  <si>
    <t>Аренда и коммунальные расходы</t>
  </si>
  <si>
    <t>Логистика</t>
  </si>
  <si>
    <t>Налоги и сборы</t>
  </si>
  <si>
    <t>Списание товара (дегустация, подарки, недостача, порча)</t>
  </si>
  <si>
    <t>Офис (оргтехника, связь, каанцтовары, услуги банка и почты)</t>
  </si>
  <si>
    <t>Ретро бонус</t>
  </si>
  <si>
    <t>Ветеринария</t>
  </si>
  <si>
    <t>Кредиты</t>
  </si>
  <si>
    <t>Прочее</t>
  </si>
  <si>
    <t>Дебиторская задолженность на начало периода</t>
  </si>
  <si>
    <t>Дебиторская задолженность  на конец периода</t>
  </si>
  <si>
    <t>Поступления ДС от покупателей</t>
  </si>
  <si>
    <t>Закупка(поступление) товаров за период</t>
  </si>
  <si>
    <t>РАСЧЕТ ОСНОВНЫХ ФИНАНСОВЫХ ПОКАЗАТЕЛЕЙ</t>
  </si>
  <si>
    <t>Обязательства на начало периода (Задолженность перед поставщиками)</t>
  </si>
  <si>
    <t>Обязательства на конец периода  (Задолженность перед поставщиками)</t>
  </si>
  <si>
    <t>Выплаты поставщикам (Оплата поставщикам)</t>
  </si>
  <si>
    <t>Запасы на начало периода (Оценка остатков по складу)</t>
  </si>
  <si>
    <t>Запасы на конец периода  (Оценка остатков по складу)</t>
  </si>
  <si>
    <t>Остатки денежных средства на начало  периода</t>
  </si>
  <si>
    <t>Оплата  от покупателей</t>
  </si>
  <si>
    <t>Оплата поставщикам</t>
  </si>
  <si>
    <t xml:space="preserve">ВАЛОВАЯ ПРИБЫЛЬ </t>
  </si>
  <si>
    <t>ВЫРУЧКА ОТ ПРОДАЖИ</t>
  </si>
  <si>
    <t>РАСХОДЫ (СТАТЬЯ ДДС)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</si>
  <si>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</si>
  <si>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</si>
  <si>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</si>
  <si>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</si>
  <si>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</si>
  <si>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</si>
  <si>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</si>
  <si>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</si>
  <si>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</si>
  <si>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</si>
  <si>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</si>
  <si>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СЕБЕСТОИМОСТЬ (по виду цен)</t>
  </si>
  <si>
    <t>ФИЛЬРЫ : ПЕРИОД, ОРГАНИЗАЦИЯ, ВИД ЦЕН( ДЛЯ РАСЧЕТА СЕБЕСТОИМОСТИ)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</si>
</sst>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€-407];[Red]&quot;-&quot;#,##0.00&quot; &quot;[$€-407]"/>
    <numFmt numFmtId="185" formatCode="0.0"/>
    <numFmt numFmtId="186" formatCode="#,##0;[Red]&quot;-&quot;#,##0"/>
    <numFmt numFmtId="187" formatCode="0;[Red]&quot;-&quot;0"/>
    <numFmt numFmtId="188" formatCode="#,##0.0"/>
    <numFmt numFmtId="189" formatCode="0.0%"/>
    <numFmt numFmtId="190" formatCode="#,##0.000;\(#,##0.000\);\-"/>
    <numFmt numFmtId="191" formatCode="#,##0.00;\(#,##0.00\);\-"/>
    <numFmt numFmtId="192" formatCode="#,##0.0;\(#,##0.0\);\-"/>
    <numFmt numFmtId="193" formatCode="#,##0;\(#,##0\);\-"/>
    <numFmt numFmtId="194" formatCode="#,##0.000"/>
    <numFmt numFmtId="195" formatCode="0_ ;[Red]\-0\ "/>
    <numFmt numFmtId="196" formatCode="0.000%"/>
    <numFmt numFmtId="197" formatCode="_-* #,##0.0_р_._-;\-* #,##0.0_р_._-;_-* &quot;-&quot;??_р_._-;_-@_-"/>
    <numFmt numFmtId="198" formatCode="_-* #,##0_р_._-;\-* #,##0_р_._-;_-* &quot;-&quot;??_р_._-;_-@_-"/>
  </numFmts>
  <fonts count="38"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6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b/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4" fillId="0" borderId="0">
      <alignment/>
      <protection/>
    </xf>
    <xf numFmtId="184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9" fillId="7" borderId="1" applyNumberFormat="0" applyAlignment="0" applyProtection="0"/>
    <xf numFmtId="0" fontId="14" fillId="20" borderId="2" applyNumberFormat="0" applyAlignment="0" applyProtection="0"/>
    <xf numFmtId="0" fontId="11" fillId="20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21" borderId="7" applyNumberFormat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90" fontId="33" fillId="0" borderId="10" xfId="0" applyNumberFormat="1" applyFont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193" fontId="33" fillId="0" borderId="0" xfId="0" applyNumberFormat="1" applyFont="1" applyAlignment="1">
      <alignment vertical="center"/>
    </xf>
    <xf numFmtId="193" fontId="33" fillId="0" borderId="10" xfId="0" applyNumberFormat="1" applyFont="1" applyBorder="1" applyAlignment="1">
      <alignment vertical="center"/>
    </xf>
    <xf numFmtId="190" fontId="36" fillId="0" borderId="10" xfId="0" applyNumberFormat="1" applyFont="1" applyFill="1" applyBorder="1" applyAlignment="1">
      <alignment vertical="center"/>
    </xf>
    <xf numFmtId="193" fontId="36" fillId="0" borderId="10" xfId="0" applyNumberFormat="1" applyFont="1" applyBorder="1" applyAlignment="1">
      <alignment vertical="center"/>
    </xf>
    <xf numFmtId="0" fontId="35" fillId="24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 wrapText="1"/>
    </xf>
    <xf numFmtId="193" fontId="35" fillId="25" borderId="10" xfId="0" applyNumberFormat="1" applyFont="1" applyFill="1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25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193" fontId="35" fillId="25" borderId="12" xfId="0" applyNumberFormat="1" applyFont="1" applyFill="1" applyBorder="1" applyAlignment="1">
      <alignment vertical="center"/>
    </xf>
    <xf numFmtId="3" fontId="21" fillId="24" borderId="13" xfId="0" applyNumberFormat="1" applyFont="1" applyFill="1" applyBorder="1" applyAlignment="1">
      <alignment/>
    </xf>
    <xf numFmtId="0" fontId="35" fillId="24" borderId="14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/>
    </xf>
    <xf numFmtId="0" fontId="35" fillId="0" borderId="10" xfId="0" applyFont="1" applyBorder="1" applyAlignment="1">
      <alignment vertical="center"/>
    </xf>
    <xf numFmtId="3" fontId="21" fillId="24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190" fontId="35" fillId="2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3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" sqref="C12"/>
    </sheetView>
  </sheetViews>
  <sheetFormatPr defaultColWidth="9.00390625" defaultRowHeight="14.25"/>
  <cols>
    <col min="1" max="1" width="5.375" style="1" customWidth="1"/>
    <col min="2" max="2" width="37.50390625" style="2" customWidth="1"/>
    <col min="3" max="14" width="9.75390625" style="2" customWidth="1"/>
    <col min="15" max="15" width="11.25390625" style="2" customWidth="1"/>
    <col min="16" max="16384" width="9.00390625" style="2" customWidth="1"/>
  </cols>
  <sheetData>
    <row r="1" ht="5.25" customHeight="1"/>
    <row r="2" spans="2:15" ht="68.25" customHeight="1">
      <c r="B2" s="31" t="s">
        <v>45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5.75">
      <c r="B3" s="18" t="s">
        <v>21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2.75">
      <c r="A4" s="4"/>
      <c r="B4" s="22"/>
      <c r="C4" s="23" t="s">
        <v>33</v>
      </c>
      <c r="D4" s="23" t="s">
        <v>34</v>
      </c>
      <c r="E4" s="4" t="s">
        <v>35</v>
      </c>
      <c r="F4" s="4" t="s">
        <v>36</v>
      </c>
      <c r="G4" s="4" t="s">
        <v>0</v>
      </c>
      <c r="H4" s="4" t="s">
        <v>37</v>
      </c>
      <c r="I4" s="4" t="s">
        <v>38</v>
      </c>
      <c r="J4" s="4" t="s">
        <v>39</v>
      </c>
      <c r="K4" s="4" t="s">
        <v>40</v>
      </c>
      <c r="L4" s="4" t="s">
        <v>41</v>
      </c>
      <c r="M4" s="4" t="s">
        <v>42</v>
      </c>
      <c r="N4" s="4" t="s">
        <v>43</v>
      </c>
      <c r="O4" s="4" t="s">
        <v>1</v>
      </c>
    </row>
    <row r="5" spans="1:15" s="5" customFormat="1" ht="12.75">
      <c r="A5" s="19"/>
      <c r="B5" s="24" t="s">
        <v>31</v>
      </c>
      <c r="C5" s="2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5" customFormat="1" ht="12.75">
      <c r="A6" s="19"/>
      <c r="B6" s="24" t="s">
        <v>44</v>
      </c>
      <c r="C6" s="25"/>
      <c r="D6" s="16"/>
      <c r="E6" s="21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5" customFormat="1" ht="12.75">
      <c r="A7" s="19"/>
      <c r="B7" s="24" t="s">
        <v>30</v>
      </c>
      <c r="C7" s="25"/>
      <c r="D7" s="16"/>
      <c r="E7" s="21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5" customFormat="1" ht="12.75">
      <c r="A8" s="20"/>
      <c r="B8" s="26" t="s">
        <v>32</v>
      </c>
      <c r="C8" s="17" t="str">
        <f>C4</f>
        <v>январь</v>
      </c>
      <c r="D8" s="17" t="str">
        <f>D4</f>
        <v>февраль</v>
      </c>
      <c r="E8" s="17" t="str">
        <f aca="true" t="shared" si="0" ref="E8:N8">E4</f>
        <v>март</v>
      </c>
      <c r="F8" s="17" t="str">
        <f t="shared" si="0"/>
        <v>апрель</v>
      </c>
      <c r="G8" s="17" t="str">
        <f t="shared" si="0"/>
        <v>май</v>
      </c>
      <c r="H8" s="17" t="str">
        <f t="shared" si="0"/>
        <v>июнь</v>
      </c>
      <c r="I8" s="17" t="str">
        <f t="shared" si="0"/>
        <v>июль</v>
      </c>
      <c r="J8" s="17" t="str">
        <f t="shared" si="0"/>
        <v>август</v>
      </c>
      <c r="K8" s="17" t="str">
        <f t="shared" si="0"/>
        <v>сентябрь</v>
      </c>
      <c r="L8" s="17" t="str">
        <f t="shared" si="0"/>
        <v>октябрь</v>
      </c>
      <c r="M8" s="17" t="str">
        <f t="shared" si="0"/>
        <v>ноябрь</v>
      </c>
      <c r="N8" s="17" t="str">
        <f t="shared" si="0"/>
        <v>декабрь</v>
      </c>
      <c r="O8" s="16"/>
    </row>
    <row r="9" spans="1:15" s="5" customFormat="1" ht="12.75">
      <c r="A9" s="19"/>
      <c r="B9" s="27" t="s">
        <v>8</v>
      </c>
      <c r="C9" s="25"/>
      <c r="D9" s="16"/>
      <c r="E9" s="21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2.75">
      <c r="A10" s="19"/>
      <c r="B10" s="27" t="s">
        <v>9</v>
      </c>
      <c r="C10" s="25"/>
      <c r="D10" s="16"/>
      <c r="E10" s="2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5" customFormat="1" ht="12.75">
      <c r="A11" s="19"/>
      <c r="B11" s="27" t="s">
        <v>7</v>
      </c>
      <c r="C11" s="25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 ht="12.75">
      <c r="A12" s="19"/>
      <c r="B12" s="27" t="s">
        <v>10</v>
      </c>
      <c r="C12" s="25"/>
      <c r="D12" s="16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 ht="24">
      <c r="A13" s="19"/>
      <c r="B13" s="28" t="s">
        <v>11</v>
      </c>
      <c r="C13" s="25"/>
      <c r="D13" s="16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5" customFormat="1" ht="24">
      <c r="A14" s="19"/>
      <c r="B14" s="28" t="s">
        <v>12</v>
      </c>
      <c r="C14" s="25"/>
      <c r="D14" s="16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5" customFormat="1" ht="12.75">
      <c r="A15" s="19"/>
      <c r="B15" s="27" t="s">
        <v>13</v>
      </c>
      <c r="C15" s="25"/>
      <c r="D15" s="16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5" customFormat="1" ht="12.75">
      <c r="A16" s="19"/>
      <c r="B16" s="27" t="s">
        <v>14</v>
      </c>
      <c r="C16" s="25"/>
      <c r="D16" s="16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5" customFormat="1" ht="12.75">
      <c r="A17" s="19"/>
      <c r="B17" s="27" t="s">
        <v>6</v>
      </c>
      <c r="C17" s="25"/>
      <c r="D17" s="16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 ht="12.75">
      <c r="A18" s="19"/>
      <c r="B18" s="27" t="s">
        <v>15</v>
      </c>
      <c r="C18" s="25"/>
      <c r="D18" s="16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5" customFormat="1" ht="12.75">
      <c r="A19" s="19"/>
      <c r="B19" s="27" t="s">
        <v>16</v>
      </c>
      <c r="C19" s="25"/>
      <c r="D19" s="16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4"/>
      <c r="B20" s="14" t="s">
        <v>2</v>
      </c>
      <c r="C20" s="4" t="str">
        <f>C4</f>
        <v>январь</v>
      </c>
      <c r="D20" s="4" t="str">
        <f>D4</f>
        <v>февраль</v>
      </c>
      <c r="E20" s="4" t="str">
        <f aca="true" t="shared" si="1" ref="E20:N20">E4</f>
        <v>март</v>
      </c>
      <c r="F20" s="4" t="str">
        <f t="shared" si="1"/>
        <v>апрель</v>
      </c>
      <c r="G20" s="4" t="str">
        <f t="shared" si="1"/>
        <v>май</v>
      </c>
      <c r="H20" s="4" t="str">
        <f t="shared" si="1"/>
        <v>июнь</v>
      </c>
      <c r="I20" s="4" t="str">
        <f t="shared" si="1"/>
        <v>июль</v>
      </c>
      <c r="J20" s="4" t="str">
        <f t="shared" si="1"/>
        <v>август</v>
      </c>
      <c r="K20" s="4" t="str">
        <f t="shared" si="1"/>
        <v>сентябрь</v>
      </c>
      <c r="L20" s="4" t="str">
        <f t="shared" si="1"/>
        <v>октябрь</v>
      </c>
      <c r="M20" s="4" t="str">
        <f t="shared" si="1"/>
        <v>ноябрь</v>
      </c>
      <c r="N20" s="4" t="str">
        <f t="shared" si="1"/>
        <v>декабрь</v>
      </c>
      <c r="O20" s="7"/>
    </row>
    <row r="21" spans="1:15" ht="25.5">
      <c r="A21" s="6"/>
      <c r="B21" s="15" t="s">
        <v>25</v>
      </c>
      <c r="C21" s="8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5.5">
      <c r="A22" s="6"/>
      <c r="B22" s="15" t="s">
        <v>26</v>
      </c>
      <c r="C22" s="8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6"/>
      <c r="B23" s="7" t="s">
        <v>20</v>
      </c>
      <c r="C23" s="8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4"/>
      <c r="B24" s="9" t="s">
        <v>3</v>
      </c>
      <c r="C24" s="4" t="str">
        <f>C20</f>
        <v>январь</v>
      </c>
      <c r="D24" s="4" t="str">
        <f>D20</f>
        <v>февраль</v>
      </c>
      <c r="E24" s="4" t="str">
        <f aca="true" t="shared" si="2" ref="E24:N24">E20</f>
        <v>март</v>
      </c>
      <c r="F24" s="4" t="str">
        <f t="shared" si="2"/>
        <v>апрель</v>
      </c>
      <c r="G24" s="4" t="str">
        <f t="shared" si="2"/>
        <v>май</v>
      </c>
      <c r="H24" s="4" t="str">
        <f t="shared" si="2"/>
        <v>июнь</v>
      </c>
      <c r="I24" s="4" t="str">
        <f t="shared" si="2"/>
        <v>июль</v>
      </c>
      <c r="J24" s="4" t="str">
        <f t="shared" si="2"/>
        <v>август</v>
      </c>
      <c r="K24" s="4" t="str">
        <f t="shared" si="2"/>
        <v>сентябрь</v>
      </c>
      <c r="L24" s="4" t="str">
        <f t="shared" si="2"/>
        <v>октябрь</v>
      </c>
      <c r="M24" s="4" t="str">
        <f t="shared" si="2"/>
        <v>ноябрь</v>
      </c>
      <c r="N24" s="4" t="str">
        <f t="shared" si="2"/>
        <v>декабрь</v>
      </c>
      <c r="O24" s="7"/>
    </row>
    <row r="25" spans="1:15" ht="25.5">
      <c r="A25" s="6"/>
      <c r="B25" s="15" t="s">
        <v>22</v>
      </c>
      <c r="C25" s="8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5.5">
      <c r="A26" s="6"/>
      <c r="B26" s="15" t="s">
        <v>23</v>
      </c>
      <c r="C26" s="8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6"/>
      <c r="B27" s="7" t="s">
        <v>24</v>
      </c>
      <c r="C27" s="8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4"/>
      <c r="B28" s="9" t="s">
        <v>4</v>
      </c>
      <c r="C28" s="4" t="str">
        <f>C24</f>
        <v>январь</v>
      </c>
      <c r="D28" s="4" t="str">
        <f>D24</f>
        <v>февраль</v>
      </c>
      <c r="E28" s="4" t="str">
        <f aca="true" t="shared" si="3" ref="E28:N28">E24</f>
        <v>март</v>
      </c>
      <c r="F28" s="4" t="str">
        <f t="shared" si="3"/>
        <v>апрель</v>
      </c>
      <c r="G28" s="4" t="str">
        <f t="shared" si="3"/>
        <v>май</v>
      </c>
      <c r="H28" s="4" t="str">
        <f t="shared" si="3"/>
        <v>июнь</v>
      </c>
      <c r="I28" s="4" t="str">
        <f t="shared" si="3"/>
        <v>июль</v>
      </c>
      <c r="J28" s="4" t="str">
        <f t="shared" si="3"/>
        <v>август</v>
      </c>
      <c r="K28" s="4" t="str">
        <f t="shared" si="3"/>
        <v>сентябрь</v>
      </c>
      <c r="L28" s="4" t="str">
        <f t="shared" si="3"/>
        <v>октябрь</v>
      </c>
      <c r="M28" s="4" t="str">
        <f t="shared" si="3"/>
        <v>ноябрь</v>
      </c>
      <c r="N28" s="4" t="str">
        <f t="shared" si="3"/>
        <v>декабрь</v>
      </c>
      <c r="O28" s="7"/>
    </row>
    <row r="29" spans="1:15" ht="12.75">
      <c r="A29" s="6"/>
      <c r="B29" s="7" t="s">
        <v>17</v>
      </c>
      <c r="C29" s="8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6"/>
      <c r="B30" s="7" t="s">
        <v>18</v>
      </c>
      <c r="C30" s="8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6"/>
      <c r="B31" s="7" t="s">
        <v>19</v>
      </c>
      <c r="C31" s="8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4"/>
      <c r="B32" s="9" t="s">
        <v>5</v>
      </c>
      <c r="C32" s="30" t="str">
        <f>C28</f>
        <v>январь</v>
      </c>
      <c r="D32" s="30" t="str">
        <f aca="true" t="shared" si="4" ref="D32:N32">D28</f>
        <v>февраль</v>
      </c>
      <c r="E32" s="30" t="str">
        <f t="shared" si="4"/>
        <v>март</v>
      </c>
      <c r="F32" s="30" t="str">
        <f t="shared" si="4"/>
        <v>апрель</v>
      </c>
      <c r="G32" s="30" t="str">
        <f t="shared" si="4"/>
        <v>май</v>
      </c>
      <c r="H32" s="30" t="str">
        <f t="shared" si="4"/>
        <v>июнь</v>
      </c>
      <c r="I32" s="30" t="str">
        <f t="shared" si="4"/>
        <v>июль</v>
      </c>
      <c r="J32" s="30" t="str">
        <f t="shared" si="4"/>
        <v>август</v>
      </c>
      <c r="K32" s="30" t="str">
        <f t="shared" si="4"/>
        <v>сентябрь</v>
      </c>
      <c r="L32" s="30" t="str">
        <f t="shared" si="4"/>
        <v>октябрь</v>
      </c>
      <c r="M32" s="30" t="str">
        <f t="shared" si="4"/>
        <v>ноябрь</v>
      </c>
      <c r="N32" s="30" t="str">
        <f t="shared" si="4"/>
        <v>декабрь</v>
      </c>
      <c r="O32" s="7"/>
    </row>
    <row r="33" spans="1:15" ht="12.75">
      <c r="A33" s="6"/>
      <c r="B33" s="29" t="s">
        <v>27</v>
      </c>
      <c r="C33" s="12"/>
      <c r="D33" s="1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6"/>
      <c r="B34" s="7" t="s">
        <v>28</v>
      </c>
      <c r="C34" s="8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6"/>
      <c r="B35" s="7" t="s">
        <v>29</v>
      </c>
      <c r="C35" s="8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Александр</cp:lastModifiedBy>
  <cp:lastPrinted>2017-05-17T07:55:38Z</cp:lastPrinted>
  <dcterms:created xsi:type="dcterms:W3CDTF">2009-04-16T11:32:48Z</dcterms:created>
  <dcterms:modified xsi:type="dcterms:W3CDTF">2017-10-24T18:30:24Z</dcterms:modified>
  <cp:category/>
  <cp:version/>
  <cp:contentType/>
  <cp:contentStatus/>
  <cp:revision>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KSOProductBuildVer">
    <vt:lpwstr>1033-9.1.0.5050</vt:lpwstr>
  </property>
</Properties>
</file>