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<sst xmlns="http://schemas.openxmlformats.org/spreadsheetml/2006/main" count="105" uniqueCount="77">
  <si>
    <t>Унифицированная форма № ТОРГ-12
Утверждена постановлением Госкомстата России от 25.12.98 № 132</t>
  </si>
  <si>
    <t>Коды</t>
  </si>
  <si>
    <t xml:space="preserve">Форма по ОКУД </t>
  </si>
  <si>
    <t>по ОКПО</t>
  </si>
  <si>
    <t>организация-грузоотправитель, адрес, телефон, факс, банковские реквизиты</t>
  </si>
  <si>
    <t>структурное подразделение</t>
  </si>
  <si>
    <t>Вид деятельности по ОКДП</t>
  </si>
  <si>
    <t>Грузополучатель</t>
  </si>
  <si>
    <t>организация, адрес, телефон, факс, банковские реквизиты</t>
  </si>
  <si>
    <t>Поставщик</t>
  </si>
  <si>
    <t>Плательщик</t>
  </si>
  <si>
    <t>номер</t>
  </si>
  <si>
    <t>Основание</t>
  </si>
  <si>
    <t>договор, заказ-наряд</t>
  </si>
  <si>
    <t>дата</t>
  </si>
  <si>
    <t>Номер документа</t>
  </si>
  <si>
    <t>Дата составления</t>
  </si>
  <si>
    <t>Транспортная накладная</t>
  </si>
  <si>
    <t xml:space="preserve">ТОВАРНАЯ НАКЛАДНАЯ  </t>
  </si>
  <si>
    <t>Вид операции</t>
  </si>
  <si>
    <t>Страница 1</t>
  </si>
  <si>
    <t xml:space="preserve">Но-
мер
по по-
рядку </t>
  </si>
  <si>
    <t>Товар</t>
  </si>
  <si>
    <t>Единица измерения</t>
  </si>
  <si>
    <t>Вид упаков-
ки</t>
  </si>
  <si>
    <t>Цена,
руб. коп.</t>
  </si>
  <si>
    <t>Сумма без
учета НДС,
руб. коп.</t>
  </si>
  <si>
    <t>НДС</t>
  </si>
  <si>
    <t>Сумма с
учетом 
НДС, 
руб. коп.</t>
  </si>
  <si>
    <t>наименование, характеристика, сорт, артикул товара</t>
  </si>
  <si>
    <t>код</t>
  </si>
  <si>
    <t>наиме- нование</t>
  </si>
  <si>
    <t>код по ОКЕИ</t>
  </si>
  <si>
    <t>ставка, %</t>
  </si>
  <si>
    <t>сумма, 
руб. коп.</t>
  </si>
  <si>
    <t>00-00000378</t>
  </si>
  <si>
    <t>шт</t>
  </si>
  <si>
    <t>ВТ-00000005</t>
  </si>
  <si>
    <t xml:space="preserve">Итого </t>
  </si>
  <si>
    <t>Х</t>
  </si>
  <si>
    <t xml:space="preserve">Всего по накладной </t>
  </si>
  <si>
    <t>Товарная накладная имеет приложение на</t>
  </si>
  <si>
    <t>и содержит</t>
  </si>
  <si>
    <t xml:space="preserve">Два </t>
  </si>
  <si>
    <t>порядковых номеров записей</t>
  </si>
  <si>
    <t>прописью</t>
  </si>
  <si>
    <t xml:space="preserve">     Масса груза (нетто)</t>
  </si>
  <si>
    <t>Всего мест</t>
  </si>
  <si>
    <t xml:space="preserve">     Масса груза (брутто)</t>
  </si>
  <si>
    <t xml:space="preserve">Приложение (паспорта, сертификаты и т.п.) на </t>
  </si>
  <si>
    <t>листах</t>
  </si>
  <si>
    <t>По доверенности №</t>
  </si>
  <si>
    <t>от</t>
  </si>
  <si>
    <t>Всего отпущено  на сумму</t>
  </si>
  <si>
    <t>выданной</t>
  </si>
  <si>
    <t>Сто сорок восемь тысяч двадцать семь рублей 29 копеек</t>
  </si>
  <si>
    <t>кем, кому (организация, должность, фамилия, и. о.)</t>
  </si>
  <si>
    <t>Отпуск груза разрешил</t>
  </si>
  <si>
    <t>Генеральный директор</t>
  </si>
  <si>
    <t>должность</t>
  </si>
  <si>
    <t>подпись</t>
  </si>
  <si>
    <t>расшифровка подписи</t>
  </si>
  <si>
    <t>Главный (старший) бухгалтер</t>
  </si>
  <si>
    <t>Груз принял</t>
  </si>
  <si>
    <t>Отпуск груза произвел</t>
  </si>
  <si>
    <t>Кладовщик</t>
  </si>
  <si>
    <t xml:space="preserve">Груз получил </t>
  </si>
  <si>
    <t>грузополучатель</t>
  </si>
  <si>
    <t>М.П.</t>
  </si>
  <si>
    <t>2017 года</t>
  </si>
  <si>
    <t>"     " _____________ 20     года</t>
  </si>
  <si>
    <t>итого</t>
  </si>
  <si>
    <t>в одной ед-це</t>
  </si>
  <si>
    <t>"___"</t>
  </si>
  <si>
    <t>Количество м.куб.</t>
  </si>
  <si>
    <t>Масса, кг</t>
  </si>
  <si>
    <t>Коли-
чество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</si>
</sst>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 &quot;"/>
    <numFmt numFmtId="166" formatCode="0.000"/>
    <numFmt numFmtId="167" formatCode="0&quot;%&quot;"/>
    <numFmt numFmtId="168" formatCode="#,##0.000"/>
  </numFmts>
  <fonts count="8"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Alignment="1">
      <alignment horizontal="right" vertical="center"/>
    </xf>
    <xf numFmtId="0" fontId="0" fillId="0" borderId="1" xfId="0" applyNumberFormat="1" applyFont="1" applyAlignment="1">
      <alignment horizontal="center" vertical="center"/>
    </xf>
    <xf numFmtId="164" fontId="3" fillId="0" borderId="2" xfId="0" applyNumberFormat="1" applyFont="1" applyAlignment="1">
      <alignment horizontal="center" vertical="center"/>
    </xf>
    <xf numFmtId="0" fontId="0" fillId="0" borderId="3" xfId="0" applyFont="1" applyAlignment="1">
      <alignment horizontal="left"/>
    </xf>
    <xf numFmtId="0" fontId="2" fillId="0" borderId="0" xfId="0" applyNumberFormat="1" applyAlignment="1">
      <alignment horizontal="right"/>
    </xf>
    <xf numFmtId="0" fontId="3" fillId="0" borderId="4" xfId="0" applyNumberFormat="1" applyFont="1" applyAlignment="1">
      <alignment horizontal="center"/>
    </xf>
    <xf numFmtId="0" fontId="1" fillId="0" borderId="0" xfId="0" applyNumberFormat="1" applyAlignment="1">
      <alignment horizontal="center" vertical="top"/>
    </xf>
    <xf numFmtId="0" fontId="1" fillId="0" borderId="0" xfId="0" applyNumberFormat="1" applyAlignment="1">
      <alignment horizontal="centerContinuous" vertical="top"/>
    </xf>
    <xf numFmtId="0" fontId="1" fillId="0" borderId="0" xfId="0" applyNumberFormat="1" applyFont="1" applyAlignment="1">
      <alignment horizontal="centerContinuous" vertical="top"/>
    </xf>
    <xf numFmtId="0" fontId="0" fillId="0" borderId="0" xfId="0" applyAlignment="1">
      <alignment horizontal="left"/>
    </xf>
    <xf numFmtId="0" fontId="3" fillId="0" borderId="5" xfId="0" applyNumberFormat="1" applyFont="1" applyAlignment="1">
      <alignment horizontal="center"/>
    </xf>
    <xf numFmtId="0" fontId="3" fillId="0" borderId="6" xfId="0" applyNumberFormat="1" applyFont="1" applyAlignment="1">
      <alignment horizontal="center"/>
    </xf>
    <xf numFmtId="0" fontId="0" fillId="0" borderId="0" xfId="0" applyNumberFormat="1" applyAlignment="1">
      <alignment horizontal="centerContinuous"/>
    </xf>
    <xf numFmtId="0" fontId="3" fillId="0" borderId="0" xfId="0" applyNumberFormat="1" applyAlignment="1">
      <alignment horizontal="right" vertical="center"/>
    </xf>
    <xf numFmtId="0" fontId="3" fillId="0" borderId="7" xfId="0" applyNumberFormat="1" applyFont="1" applyAlignment="1">
      <alignment horizontal="right" vertical="center"/>
    </xf>
    <xf numFmtId="0" fontId="3" fillId="0" borderId="8" xfId="0" applyNumberFormat="1" applyFont="1" applyAlignment="1">
      <alignment horizontal="center"/>
    </xf>
    <xf numFmtId="0" fontId="0" fillId="0" borderId="0" xfId="0" applyNumberFormat="1" applyAlignment="1">
      <alignment horizontal="left" vertical="top"/>
    </xf>
    <xf numFmtId="0" fontId="4" fillId="0" borderId="0" xfId="0" applyNumberFormat="1" applyAlignment="1">
      <alignment horizontal="right" vertical="top"/>
    </xf>
    <xf numFmtId="0" fontId="0" fillId="0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1" fontId="5" fillId="0" borderId="1" xfId="0" applyNumberFormat="1" applyFont="1" applyAlignment="1">
      <alignment horizontal="center" vertical="center"/>
    </xf>
    <xf numFmtId="1" fontId="5" fillId="0" borderId="9" xfId="0" applyNumberFormat="1" applyFont="1" applyAlignment="1">
      <alignment horizontal="center" vertical="center"/>
    </xf>
    <xf numFmtId="1" fontId="0" fillId="0" borderId="10" xfId="0" applyNumberFormat="1" applyFont="1" applyAlignment="1">
      <alignment horizontal="right" vertical="top"/>
    </xf>
    <xf numFmtId="165" fontId="0" fillId="0" borderId="11" xfId="0" applyNumberFormat="1" applyFont="1" applyAlignment="1">
      <alignment horizontal="center" vertical="top" wrapText="1"/>
    </xf>
    <xf numFmtId="0" fontId="0" fillId="0" borderId="12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center" vertical="top"/>
    </xf>
    <xf numFmtId="0" fontId="0" fillId="0" borderId="14" xfId="0" applyFont="1" applyAlignment="1">
      <alignment horizontal="left"/>
    </xf>
    <xf numFmtId="0" fontId="0" fillId="0" borderId="14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5" xfId="0" applyFont="1" applyAlignment="1">
      <alignment horizontal="left"/>
    </xf>
    <xf numFmtId="0" fontId="0" fillId="0" borderId="16" xfId="0" applyFont="1" applyAlignment="1">
      <alignment horizontal="left"/>
    </xf>
    <xf numFmtId="0" fontId="1" fillId="0" borderId="0" xfId="0" applyNumberFormat="1" applyFont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0" fontId="1" fillId="0" borderId="0" xfId="0" applyNumberFormat="1" applyAlignment="1">
      <alignment horizontal="centerContinuous"/>
    </xf>
    <xf numFmtId="0" fontId="1" fillId="0" borderId="3" xfId="0" applyNumberFormat="1" applyFont="1" applyAlignment="1">
      <alignment horizontal="center" vertical="top"/>
    </xf>
    <xf numFmtId="0" fontId="0" fillId="0" borderId="7" xfId="0" applyFont="1" applyAlignment="1">
      <alignment horizontal="left"/>
    </xf>
    <xf numFmtId="0" fontId="6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7" xfId="0" applyNumberFormat="1" applyFont="1" applyAlignment="1">
      <alignment horizontal="left"/>
    </xf>
    <xf numFmtId="0" fontId="6" fillId="0" borderId="0" xfId="0" applyAlignment="1">
      <alignment horizontal="left"/>
    </xf>
    <xf numFmtId="0" fontId="0" fillId="0" borderId="17" xfId="0" applyFont="1" applyAlignment="1">
      <alignment horizontal="left"/>
    </xf>
    <xf numFmtId="0" fontId="0" fillId="0" borderId="18" xfId="0" applyFont="1" applyAlignment="1">
      <alignment horizontal="left"/>
    </xf>
    <xf numFmtId="0" fontId="0" fillId="0" borderId="19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NumberFormat="1" applyFont="1" applyAlignment="1">
      <alignment horizontal="centerContinuous" vertical="top"/>
    </xf>
    <xf numFmtId="0" fontId="6" fillId="0" borderId="0" xfId="0" applyNumberFormat="1" applyAlignment="1">
      <alignment horizontal="centerContinuous" vertical="top"/>
    </xf>
    <xf numFmtId="0" fontId="6" fillId="0" borderId="7" xfId="0" applyNumberFormat="1" applyFont="1" applyAlignment="1">
      <alignment horizontal="centerContinuous" vertical="top"/>
    </xf>
    <xf numFmtId="0" fontId="0" fillId="0" borderId="2" xfId="0" applyFont="1" applyAlignment="1">
      <alignment horizontal="left"/>
    </xf>
    <xf numFmtId="0" fontId="0" fillId="0" borderId="16" xfId="0" applyNumberFormat="1" applyAlignment="1">
      <alignment horizontal="center" vertical="top"/>
    </xf>
    <xf numFmtId="0" fontId="6" fillId="0" borderId="0" xfId="0" applyFont="1" applyAlignment="1">
      <alignment horizontal="left"/>
    </xf>
    <xf numFmtId="0" fontId="0" fillId="2" borderId="13" xfId="0" applyNumberFormat="1" applyFont="1" applyFill="1" applyAlignment="1">
      <alignment horizontal="right" vertical="top"/>
    </xf>
    <xf numFmtId="168" fontId="0" fillId="2" borderId="12" xfId="0" applyNumberFormat="1" applyFont="1" applyFill="1" applyAlignment="1">
      <alignment horizontal="right" vertical="top"/>
    </xf>
    <xf numFmtId="168" fontId="0" fillId="2" borderId="20" xfId="0" applyNumberFormat="1" applyFont="1" applyFill="1" applyAlignment="1">
      <alignment/>
    </xf>
    <xf numFmtId="0" fontId="0" fillId="0" borderId="21" xfId="0" applyNumberFormat="1" applyFont="1" applyAlignment="1">
      <alignment/>
    </xf>
    <xf numFmtId="168" fontId="0" fillId="2" borderId="12" xfId="0" applyNumberFormat="1" applyFont="1" applyFill="1" applyAlignment="1">
      <alignment/>
    </xf>
    <xf numFmtId="0" fontId="0" fillId="0" borderId="13" xfId="0" applyNumberFormat="1" applyFont="1" applyAlignment="1">
      <alignment/>
    </xf>
    <xf numFmtId="0" fontId="1" fillId="0" borderId="22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0" fillId="2" borderId="23" xfId="0" applyNumberFormat="1" applyFill="1" applyBorder="1" applyAlignment="1">
      <alignment horizontal="right" vertical="top"/>
    </xf>
    <xf numFmtId="0" fontId="0" fillId="2" borderId="14" xfId="0" applyNumberFormat="1" applyFont="1" applyFill="1" applyBorder="1" applyAlignment="1">
      <alignment horizontal="right" vertical="top"/>
    </xf>
    <xf numFmtId="0" fontId="0" fillId="2" borderId="24" xfId="0" applyNumberFormat="1" applyFill="1" applyBorder="1" applyAlignment="1">
      <alignment horizontal="right" vertical="top"/>
    </xf>
    <xf numFmtId="0" fontId="0" fillId="2" borderId="25" xfId="0" applyNumberFormat="1" applyFont="1" applyFill="1" applyBorder="1" applyAlignment="1">
      <alignment horizontal="right" vertical="top"/>
    </xf>
    <xf numFmtId="2" fontId="0" fillId="2" borderId="20" xfId="0" applyNumberFormat="1" applyFont="1" applyFill="1" applyBorder="1" applyAlignment="1">
      <alignment horizontal="right" vertical="top"/>
    </xf>
    <xf numFmtId="2" fontId="0" fillId="2" borderId="21" xfId="0" applyNumberFormat="1" applyFont="1" applyFill="1" applyBorder="1" applyAlignment="1">
      <alignment horizontal="right" vertical="top"/>
    </xf>
    <xf numFmtId="2" fontId="0" fillId="2" borderId="26" xfId="0" applyNumberFormat="1" applyFont="1" applyFill="1" applyBorder="1" applyAlignment="1">
      <alignment horizontal="right" vertical="top"/>
    </xf>
    <xf numFmtId="2" fontId="0" fillId="2" borderId="24" xfId="0" applyNumberFormat="1" applyFont="1" applyFill="1" applyBorder="1" applyAlignment="1">
      <alignment horizontal="right" vertical="top"/>
    </xf>
    <xf numFmtId="2" fontId="0" fillId="2" borderId="25" xfId="0" applyNumberFormat="1" applyFont="1" applyFill="1" applyBorder="1" applyAlignment="1">
      <alignment horizontal="right" vertical="top"/>
    </xf>
    <xf numFmtId="2" fontId="0" fillId="2" borderId="27" xfId="0" applyNumberFormat="1" applyFont="1" applyFill="1" applyBorder="1" applyAlignment="1">
      <alignment horizontal="right" vertical="top"/>
    </xf>
    <xf numFmtId="2" fontId="0" fillId="2" borderId="20" xfId="0" applyNumberFormat="1" applyFont="1" applyFill="1" applyAlignment="1">
      <alignment/>
    </xf>
    <xf numFmtId="2" fontId="0" fillId="2" borderId="21" xfId="0" applyNumberFormat="1" applyFont="1" applyFill="1" applyBorder="1" applyAlignment="1">
      <alignment/>
    </xf>
    <xf numFmtId="2" fontId="0" fillId="2" borderId="26" xfId="0" applyNumberFormat="1" applyFont="1" applyFill="1" applyBorder="1" applyAlignment="1">
      <alignment/>
    </xf>
    <xf numFmtId="2" fontId="0" fillId="2" borderId="12" xfId="0" applyNumberFormat="1" applyFont="1" applyFill="1" applyAlignment="1">
      <alignment/>
    </xf>
    <xf numFmtId="2" fontId="0" fillId="2" borderId="16" xfId="0" applyNumberFormat="1" applyFont="1" applyFill="1" applyBorder="1" applyAlignment="1">
      <alignment/>
    </xf>
    <xf numFmtId="2" fontId="0" fillId="2" borderId="13" xfId="0" applyNumberFormat="1" applyFont="1" applyFill="1" applyBorder="1" applyAlignment="1">
      <alignment/>
    </xf>
    <xf numFmtId="0" fontId="0" fillId="0" borderId="3" xfId="0" applyNumberFormat="1" applyFont="1" applyAlignment="1">
      <alignment horizontal="left" wrapText="1"/>
    </xf>
    <xf numFmtId="0" fontId="0" fillId="0" borderId="28" xfId="0" applyNumberFormat="1" applyFont="1" applyAlignment="1">
      <alignment horizontal="left" wrapText="1"/>
    </xf>
    <xf numFmtId="0" fontId="0" fillId="0" borderId="3" xfId="0" applyFont="1" applyAlignment="1">
      <alignment horizontal="left"/>
    </xf>
    <xf numFmtId="0" fontId="1" fillId="0" borderId="0" xfId="0" applyNumberFormat="1" applyFont="1" applyAlignment="1">
      <alignment horizontal="center" vertical="top"/>
    </xf>
    <xf numFmtId="0" fontId="0" fillId="0" borderId="3" xfId="0" applyNumberFormat="1" applyFont="1" applyAlignment="1">
      <alignment horizontal="left" wrapText="1"/>
    </xf>
    <xf numFmtId="0" fontId="1" fillId="0" borderId="0" xfId="0" applyNumberFormat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0" fontId="6" fillId="0" borderId="3" xfId="0" applyNumberFormat="1" applyFont="1" applyAlignment="1">
      <alignment horizontal="left" wrapText="1"/>
    </xf>
    <xf numFmtId="0" fontId="6" fillId="0" borderId="3" xfId="0" applyNumberFormat="1" applyFont="1" applyAlignment="1">
      <alignment horizontal="centerContinuous" wrapText="1"/>
    </xf>
    <xf numFmtId="0" fontId="0" fillId="0" borderId="29" xfId="0" applyFont="1" applyAlignment="1">
      <alignment horizontal="left"/>
    </xf>
    <xf numFmtId="0" fontId="1" fillId="0" borderId="15" xfId="0" applyNumberFormat="1" applyFont="1" applyAlignment="1">
      <alignment horizontal="center" vertical="top"/>
    </xf>
    <xf numFmtId="4" fontId="0" fillId="0" borderId="30" xfId="0" applyNumberFormat="1" applyFont="1" applyAlignment="1">
      <alignment horizontal="right" vertical="top"/>
    </xf>
    <xf numFmtId="4" fontId="0" fillId="0" borderId="31" xfId="0" applyNumberFormat="1" applyFont="1" applyAlignment="1">
      <alignment horizontal="right" vertical="top"/>
    </xf>
    <xf numFmtId="166" fontId="0" fillId="0" borderId="1" xfId="0" applyNumberFormat="1" applyFont="1" applyAlignment="1">
      <alignment horizontal="right"/>
    </xf>
    <xf numFmtId="0" fontId="0" fillId="0" borderId="1" xfId="0" applyNumberFormat="1" applyFont="1" applyAlignment="1">
      <alignment horizontal="center" vertical="top"/>
    </xf>
    <xf numFmtId="4" fontId="0" fillId="0" borderId="1" xfId="0" applyNumberFormat="1" applyFont="1" applyAlignment="1">
      <alignment horizontal="right" vertical="top"/>
    </xf>
    <xf numFmtId="166" fontId="0" fillId="0" borderId="30" xfId="0" applyNumberFormat="1" applyFont="1" applyAlignment="1">
      <alignment horizontal="right"/>
    </xf>
    <xf numFmtId="0" fontId="0" fillId="0" borderId="30" xfId="0" applyNumberFormat="1" applyFont="1" applyAlignment="1">
      <alignment horizontal="center" vertical="top"/>
    </xf>
    <xf numFmtId="0" fontId="0" fillId="0" borderId="10" xfId="0" applyNumberFormat="1" applyFont="1" applyAlignment="1">
      <alignment horizontal="center" vertical="top"/>
    </xf>
    <xf numFmtId="4" fontId="0" fillId="0" borderId="32" xfId="0" applyNumberFormat="1" applyFont="1" applyAlignment="1">
      <alignment horizontal="right" vertical="top"/>
    </xf>
    <xf numFmtId="0" fontId="0" fillId="0" borderId="12" xfId="0" applyNumberFormat="1" applyFont="1" applyAlignment="1">
      <alignment horizontal="left" vertical="top" wrapText="1"/>
    </xf>
    <xf numFmtId="0" fontId="0" fillId="0" borderId="33" xfId="0" applyNumberFormat="1" applyFont="1" applyAlignment="1">
      <alignment horizontal="left" vertical="top" wrapText="1"/>
    </xf>
    <xf numFmtId="0" fontId="0" fillId="0" borderId="33" xfId="0" applyNumberFormat="1" applyFont="1" applyAlignment="1">
      <alignment horizontal="center" vertical="top"/>
    </xf>
    <xf numFmtId="166" fontId="0" fillId="0" borderId="1" xfId="0" applyNumberFormat="1" applyFont="1" applyAlignment="1">
      <alignment horizontal="right" vertical="top"/>
    </xf>
    <xf numFmtId="2" fontId="0" fillId="0" borderId="1" xfId="0" applyNumberFormat="1" applyFont="1" applyAlignment="1">
      <alignment horizontal="right" vertical="top"/>
    </xf>
    <xf numFmtId="4" fontId="0" fillId="0" borderId="10" xfId="0" applyNumberFormat="1" applyFont="1" applyAlignment="1">
      <alignment horizontal="right" vertical="top"/>
    </xf>
    <xf numFmtId="167" fontId="0" fillId="0" borderId="11" xfId="0" applyNumberFormat="1" applyFont="1" applyAlignment="1">
      <alignment horizontal="center" vertical="top"/>
    </xf>
    <xf numFmtId="4" fontId="0" fillId="0" borderId="34" xfId="0" applyNumberFormat="1" applyFont="1" applyAlignment="1">
      <alignment horizontal="right" vertical="top"/>
    </xf>
    <xf numFmtId="1" fontId="5" fillId="0" borderId="9" xfId="0" applyNumberFormat="1" applyFont="1" applyAlignment="1">
      <alignment horizontal="center" vertical="center"/>
    </xf>
    <xf numFmtId="1" fontId="5" fillId="0" borderId="1" xfId="0" applyNumberFormat="1" applyFont="1" applyAlignment="1">
      <alignment horizontal="center" vertical="center"/>
    </xf>
    <xf numFmtId="0" fontId="0" fillId="2" borderId="1" xfId="0" applyNumberFormat="1" applyFill="1" applyAlignment="1">
      <alignment horizontal="center" vertical="center" wrapText="1"/>
    </xf>
    <xf numFmtId="0" fontId="0" fillId="2" borderId="1" xfId="0" applyNumberFormat="1" applyFont="1" applyFill="1" applyAlignment="1">
      <alignment horizontal="center" vertical="center" wrapText="1"/>
    </xf>
    <xf numFmtId="0" fontId="0" fillId="0" borderId="1" xfId="0" applyNumberFormat="1" applyFont="1" applyAlignment="1">
      <alignment horizontal="center" vertical="center" wrapText="1"/>
    </xf>
    <xf numFmtId="1" fontId="5" fillId="2" borderId="9" xfId="0" applyNumberFormat="1" applyFont="1" applyFill="1" applyAlignment="1">
      <alignment horizontal="center" vertical="center"/>
    </xf>
    <xf numFmtId="0" fontId="0" fillId="0" borderId="1" xfId="0" applyNumberFormat="1" applyFont="1" applyAlignment="1">
      <alignment horizontal="center" vertical="center"/>
    </xf>
    <xf numFmtId="0" fontId="0" fillId="0" borderId="35" xfId="0" applyNumberFormat="1" applyFont="1" applyAlignment="1">
      <alignment horizontal="center" vertical="center" wrapText="1"/>
    </xf>
    <xf numFmtId="0" fontId="0" fillId="0" borderId="36" xfId="0" applyNumberFormat="1" applyFont="1" applyAlignment="1">
      <alignment horizontal="center" vertical="center"/>
    </xf>
    <xf numFmtId="0" fontId="0" fillId="0" borderId="3" xfId="0" applyNumberFormat="1" applyFont="1" applyAlignment="1">
      <alignment horizontal="center" vertical="center"/>
    </xf>
    <xf numFmtId="0" fontId="0" fillId="0" borderId="28" xfId="0" applyNumberFormat="1" applyFont="1" applyAlignment="1">
      <alignment horizontal="center" vertical="center"/>
    </xf>
    <xf numFmtId="1" fontId="2" fillId="0" borderId="37" xfId="0" applyNumberFormat="1" applyFont="1" applyAlignment="1">
      <alignment horizontal="center" vertical="center"/>
    </xf>
    <xf numFmtId="0" fontId="2" fillId="0" borderId="38" xfId="0" applyNumberFormat="1" applyFont="1" applyAlignment="1">
      <alignment horizontal="center" vertical="center"/>
    </xf>
    <xf numFmtId="0" fontId="2" fillId="0" borderId="1" xfId="0" applyNumberFormat="1" applyFont="1" applyAlignment="1">
      <alignment horizontal="right"/>
    </xf>
    <xf numFmtId="0" fontId="0" fillId="0" borderId="39" xfId="0" applyNumberFormat="1" applyFont="1" applyAlignment="1">
      <alignment horizontal="center" vertical="center" wrapText="1"/>
    </xf>
    <xf numFmtId="0" fontId="0" fillId="0" borderId="36" xfId="0" applyNumberFormat="1" applyFont="1" applyAlignment="1">
      <alignment horizontal="center" vertical="center" wrapText="1"/>
    </xf>
    <xf numFmtId="0" fontId="0" fillId="0" borderId="3" xfId="0" applyNumberFormat="1" applyFont="1" applyAlignment="1">
      <alignment horizontal="center" vertical="center" wrapText="1"/>
    </xf>
    <xf numFmtId="0" fontId="0" fillId="0" borderId="28" xfId="0" applyNumberFormat="1" applyFont="1" applyAlignment="1">
      <alignment horizontal="center" vertical="center" wrapText="1"/>
    </xf>
    <xf numFmtId="0" fontId="0" fillId="2" borderId="1" xfId="0" applyNumberFormat="1" applyFill="1" applyAlignment="1">
      <alignment horizontal="center" vertical="center"/>
    </xf>
    <xf numFmtId="0" fontId="0" fillId="2" borderId="1" xfId="0" applyNumberFormat="1" applyFont="1" applyFill="1" applyAlignment="1">
      <alignment horizontal="center" vertical="center"/>
    </xf>
    <xf numFmtId="0" fontId="0" fillId="2" borderId="35" xfId="0" applyNumberFormat="1" applyFill="1" applyAlignment="1">
      <alignment horizontal="center" vertical="center" wrapText="1"/>
    </xf>
    <xf numFmtId="0" fontId="0" fillId="2" borderId="35" xfId="0" applyNumberFormat="1" applyFont="1" applyFill="1" applyAlignment="1">
      <alignment horizontal="center" vertical="center" wrapText="1"/>
    </xf>
    <xf numFmtId="0" fontId="0" fillId="2" borderId="36" xfId="0" applyNumberFormat="1" applyFont="1" applyFill="1" applyAlignment="1">
      <alignment horizontal="center" vertical="center" wrapText="1"/>
    </xf>
    <xf numFmtId="0" fontId="0" fillId="2" borderId="3" xfId="0" applyNumberFormat="1" applyFont="1" applyFill="1" applyAlignment="1">
      <alignment horizontal="center" vertical="center" wrapText="1"/>
    </xf>
    <xf numFmtId="0" fontId="0" fillId="2" borderId="28" xfId="0" applyNumberFormat="1" applyFont="1" applyFill="1" applyAlignment="1">
      <alignment horizontal="center" vertical="center" wrapText="1"/>
    </xf>
    <xf numFmtId="0" fontId="0" fillId="0" borderId="35" xfId="0" applyNumberFormat="1" applyAlignment="1">
      <alignment horizontal="center" vertical="center" wrapText="1"/>
    </xf>
    <xf numFmtId="0" fontId="0" fillId="0" borderId="1" xfId="0" applyNumberFormat="1" applyFont="1" applyAlignment="1">
      <alignment horizontal="center" vertical="center"/>
    </xf>
    <xf numFmtId="0" fontId="3" fillId="0" borderId="4" xfId="0" applyNumberFormat="1" applyFont="1" applyAlignment="1">
      <alignment horizontal="center"/>
    </xf>
    <xf numFmtId="0" fontId="3" fillId="0" borderId="6" xfId="0" applyNumberFormat="1" applyFont="1" applyAlignment="1">
      <alignment horizontal="center"/>
    </xf>
    <xf numFmtId="0" fontId="0" fillId="0" borderId="40" xfId="0" applyNumberFormat="1" applyFont="1" applyAlignment="1">
      <alignment horizontal="left" wrapText="1"/>
    </xf>
    <xf numFmtId="0" fontId="2" fillId="0" borderId="35" xfId="0" applyNumberFormat="1" applyFont="1" applyAlignment="1">
      <alignment horizontal="right"/>
    </xf>
    <xf numFmtId="0" fontId="2" fillId="0" borderId="36" xfId="0" applyNumberFormat="1" applyFont="1" applyAlignment="1">
      <alignment horizontal="right"/>
    </xf>
    <xf numFmtId="0" fontId="2" fillId="0" borderId="28" xfId="0" applyNumberFormat="1" applyFont="1" applyAlignment="1">
      <alignment horizontal="right"/>
    </xf>
    <xf numFmtId="0" fontId="0" fillId="0" borderId="40" xfId="0" applyNumberFormat="1" applyFont="1" applyAlignment="1">
      <alignment horizontal="left"/>
    </xf>
    <xf numFmtId="0" fontId="2" fillId="0" borderId="0" xfId="0" applyNumberFormat="1" applyAlignment="1">
      <alignment horizontal="right" wrapText="1"/>
    </xf>
    <xf numFmtId="1" fontId="3" fillId="0" borderId="4" xfId="0" applyNumberFormat="1" applyFont="1" applyAlignment="1">
      <alignment horizontal="center"/>
    </xf>
    <xf numFmtId="0" fontId="1" fillId="0" borderId="0" xfId="0" applyNumberFormat="1" applyAlignment="1">
      <alignment horizontal="right" wrapText="1"/>
    </xf>
    <xf numFmtId="0" fontId="0" fillId="0" borderId="0" xfId="0" applyNumberFormat="1" applyFont="1" applyAlignment="1">
      <alignment horizontal="left" wrapText="1"/>
    </xf>
    <xf numFmtId="0" fontId="2" fillId="0" borderId="4" xfId="0" applyNumberFormat="1" applyFont="1" applyAlignment="1">
      <alignment horizontal="left"/>
    </xf>
    <xf numFmtId="0" fontId="2" fillId="0" borderId="41" xfId="0" applyNumberFormat="1" applyFont="1" applyAlignment="1">
      <alignment horizontal="left"/>
    </xf>
    <xf numFmtId="0" fontId="0" fillId="0" borderId="40" xfId="0" applyNumberFormat="1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14</xdr:row>
      <xdr:rowOff>123825</xdr:rowOff>
    </xdr:from>
    <xdr:to>
      <xdr:col>35</xdr:col>
      <xdr:colOff>485775</xdr:colOff>
      <xdr:row>18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5991225" y="2609850"/>
          <a:ext cx="1266825" cy="495300"/>
        </a:xfrm>
        <a:prstGeom prst="wedgeRectCallout">
          <a:avLst>
            <a:gd name="adj1" fmla="val -83546"/>
            <a:gd name="adj2" fmla="val 254615"/>
          </a:avLst>
        </a:prstGeom>
        <a:solidFill>
          <a:srgbClr val="FF99CC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Комментарий
из Номенклатуры</a:t>
          </a:r>
        </a:p>
      </xdr:txBody>
    </xdr:sp>
    <xdr:clientData/>
  </xdr:twoCellAnchor>
  <xdr:twoCellAnchor>
    <xdr:from>
      <xdr:col>5</xdr:col>
      <xdr:colOff>638175</xdr:colOff>
      <xdr:row>11</xdr:row>
      <xdr:rowOff>123825</xdr:rowOff>
    </xdr:from>
    <xdr:to>
      <xdr:col>11</xdr:col>
      <xdr:colOff>47625</xdr:colOff>
      <xdr:row>14</xdr:row>
      <xdr:rowOff>95250</xdr:rowOff>
    </xdr:to>
    <xdr:sp>
      <xdr:nvSpPr>
        <xdr:cNvPr id="2" name="AutoShape 4"/>
        <xdr:cNvSpPr>
          <a:spLocks/>
        </xdr:cNvSpPr>
      </xdr:nvSpPr>
      <xdr:spPr>
        <a:xfrm>
          <a:off x="1905000" y="2085975"/>
          <a:ext cx="1276350" cy="495300"/>
        </a:xfrm>
        <a:prstGeom prst="wedgeRectCallout">
          <a:avLst>
            <a:gd name="adj1" fmla="val 160967"/>
            <a:gd name="adj2" fmla="val 354615"/>
          </a:avLst>
        </a:prstGeom>
        <a:solidFill>
          <a:srgbClr val="FF99CC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Примечание
из Номенклатуры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BE47"/>
  <sheetViews>
    <sheetView tabSelected="1" workbookViewId="0" topLeftCell="A10">
      <selection activeCell="BF21" sqref="BF21"/>
    </sheetView>
  </sheetViews>
  <sheetFormatPr defaultColWidth="9.33203125" defaultRowHeight="11.25"/>
  <cols>
    <col min="1" max="1" width="1.171875" style="1" customWidth="1"/>
    <col min="2" max="2" width="5.83203125" style="1" customWidth="1"/>
    <col min="3" max="3" width="12.66015625" style="1" customWidth="1"/>
    <col min="4" max="4" width="2.33203125" style="1" customWidth="1"/>
    <col min="5" max="5" width="0.1640625" style="1" customWidth="1"/>
    <col min="6" max="6" width="15" style="1" customWidth="1"/>
    <col min="7" max="7" width="3.5" style="1" customWidth="1"/>
    <col min="8" max="8" width="2" style="1" customWidth="1"/>
    <col min="9" max="9" width="1.5" style="1" customWidth="1"/>
    <col min="10" max="10" width="9.33203125" style="1" customWidth="1"/>
    <col min="11" max="11" width="1.3359375" style="1" customWidth="1"/>
    <col min="12" max="12" width="5.16015625" style="1" customWidth="1"/>
    <col min="13" max="13" width="2.16015625" style="1" customWidth="1"/>
    <col min="14" max="14" width="0.65625" style="1" customWidth="1"/>
    <col min="15" max="15" width="0.82421875" style="1" customWidth="1"/>
    <col min="16" max="16" width="0.4921875" style="1" customWidth="1"/>
    <col min="17" max="17" width="7.5" style="1" customWidth="1"/>
    <col min="18" max="18" width="0.65625" style="1" customWidth="1"/>
    <col min="19" max="19" width="7" style="1" customWidth="1"/>
    <col min="20" max="20" width="0.328125" style="1" customWidth="1"/>
    <col min="21" max="21" width="0.65625" style="1" customWidth="1"/>
    <col min="22" max="22" width="5.16015625" style="1" customWidth="1"/>
    <col min="23" max="23" width="1.0078125" style="1" customWidth="1"/>
    <col min="24" max="24" width="0.328125" style="1" customWidth="1"/>
    <col min="25" max="25" width="9" style="1" customWidth="1"/>
    <col min="26" max="26" width="0.328125" style="1" customWidth="1"/>
    <col min="27" max="27" width="0.65625" style="1" customWidth="1"/>
    <col min="28" max="29" width="2.66015625" style="1" customWidth="1"/>
    <col min="30" max="30" width="2.33203125" style="1" customWidth="1"/>
    <col min="31" max="31" width="0.82421875" style="1" customWidth="1"/>
    <col min="32" max="32" width="6.16015625" style="1" customWidth="1"/>
    <col min="33" max="33" width="3.5" style="1" customWidth="1"/>
    <col min="34" max="34" width="0.82421875" style="1" customWidth="1"/>
    <col min="35" max="35" width="2.66015625" style="1" customWidth="1"/>
    <col min="36" max="36" width="9" style="1" customWidth="1"/>
    <col min="37" max="37" width="0.82421875" style="1" customWidth="1"/>
    <col min="38" max="38" width="5.33203125" style="1" customWidth="1"/>
    <col min="39" max="39" width="1.83203125" style="1" customWidth="1"/>
    <col min="40" max="40" width="2.16015625" style="1" customWidth="1"/>
    <col min="41" max="41" width="2.5" style="1" customWidth="1"/>
    <col min="42" max="42" width="0.65625" style="1" customWidth="1"/>
    <col min="43" max="43" width="2.5" style="1" customWidth="1"/>
    <col min="44" max="44" width="0.328125" style="1" customWidth="1"/>
    <col min="45" max="45" width="7.16015625" style="1" customWidth="1"/>
    <col min="46" max="46" width="2" style="1" customWidth="1"/>
    <col min="47" max="47" width="0.82421875" style="1" customWidth="1"/>
    <col min="48" max="48" width="3.5" style="1" customWidth="1"/>
    <col min="49" max="49" width="3" style="1" customWidth="1"/>
    <col min="50" max="50" width="7" style="1" customWidth="1"/>
    <col min="51" max="51" width="1.171875" style="1" customWidth="1"/>
    <col min="52" max="52" width="13" style="1" customWidth="1"/>
    <col min="53" max="53" width="0.4921875" style="1" customWidth="1"/>
    <col min="54" max="54" width="0.1640625" style="1" customWidth="1"/>
    <col min="55" max="55" width="0.4921875" style="1" customWidth="1"/>
    <col min="56" max="16384" width="10.33203125" style="0" customWidth="1"/>
  </cols>
  <sheetData>
    <row r="1" spans="28:52" ht="15.75" customHeight="1">
      <c r="AB1" s="141" t="s">
        <v>0</v>
      </c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</row>
    <row r="2" spans="50:52" ht="12.75" customHeight="1">
      <c r="AX2" s="2"/>
      <c r="AY2" s="2"/>
      <c r="AZ2" s="3" t="s">
        <v>1</v>
      </c>
    </row>
    <row r="3" spans="2:52" ht="12" customHeight="1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X3" s="2"/>
      <c r="AY3" s="2" t="s">
        <v>2</v>
      </c>
      <c r="AZ3" s="4">
        <v>330212</v>
      </c>
    </row>
    <row r="4" spans="2:52" ht="12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5"/>
      <c r="AR4" s="5"/>
      <c r="AS4" s="5"/>
      <c r="AT4" s="5"/>
      <c r="AU4" s="5"/>
      <c r="AV4" s="5"/>
      <c r="AX4" s="6"/>
      <c r="AY4" s="6" t="s">
        <v>3</v>
      </c>
      <c r="AZ4" s="7"/>
    </row>
    <row r="5" spans="2:52" ht="7.5" customHeight="1">
      <c r="B5" s="8"/>
      <c r="C5" s="8"/>
      <c r="D5" s="10" t="s">
        <v>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X5" s="11"/>
      <c r="AY5" s="11"/>
      <c r="AZ5" s="143"/>
    </row>
    <row r="6" spans="2:52" ht="12" customHeight="1"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Z6" s="144"/>
    </row>
    <row r="7" spans="2:52" ht="13.5" customHeight="1">
      <c r="B7" s="8"/>
      <c r="C7" s="8"/>
      <c r="D7" s="10" t="s">
        <v>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X7" s="6"/>
      <c r="AY7" s="6" t="s">
        <v>6</v>
      </c>
      <c r="AZ7" s="12"/>
    </row>
    <row r="8" spans="2:52" ht="32.25" customHeight="1">
      <c r="B8" s="139" t="s">
        <v>7</v>
      </c>
      <c r="C8" s="139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X8" s="6"/>
      <c r="AY8" s="6" t="s">
        <v>3</v>
      </c>
      <c r="AZ8" s="13"/>
    </row>
    <row r="9" spans="4:52" ht="7.5" customHeight="1">
      <c r="D9" s="10" t="s">
        <v>8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X9" s="6"/>
      <c r="AY9" s="6"/>
      <c r="AZ9" s="140">
        <v>31028759</v>
      </c>
    </row>
    <row r="10" spans="2:52" ht="21.75" customHeight="1">
      <c r="B10" s="6"/>
      <c r="C10" s="6" t="s">
        <v>9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X10" s="6"/>
      <c r="AY10" s="6" t="s">
        <v>3</v>
      </c>
      <c r="AZ10" s="133"/>
    </row>
    <row r="11" spans="4:52" ht="7.5" customHeight="1">
      <c r="D11" s="10" t="s">
        <v>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X11" s="6"/>
      <c r="AY11" s="6"/>
      <c r="AZ11" s="132"/>
    </row>
    <row r="12" spans="2:52" ht="21.75" customHeight="1">
      <c r="B12" s="6"/>
      <c r="C12" s="6" t="s">
        <v>10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X12" s="6"/>
      <c r="AY12" s="6" t="s">
        <v>3</v>
      </c>
      <c r="AZ12" s="133"/>
    </row>
    <row r="13" spans="4:52" ht="7.5" customHeight="1">
      <c r="D13" s="10" t="s">
        <v>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X13" s="135" t="s">
        <v>11</v>
      </c>
      <c r="AY13" s="135"/>
      <c r="AZ13" s="132"/>
    </row>
    <row r="14" spans="2:52" ht="12" customHeight="1">
      <c r="B14" s="6"/>
      <c r="C14" s="6" t="s">
        <v>12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X14" s="136"/>
      <c r="AY14" s="137"/>
      <c r="AZ14" s="133"/>
    </row>
    <row r="15" spans="4:52" ht="12" customHeight="1">
      <c r="D15" s="10" t="s">
        <v>13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X15" s="118" t="s">
        <v>14</v>
      </c>
      <c r="AY15" s="118"/>
      <c r="AZ15" s="7"/>
    </row>
    <row r="16" spans="16:52" ht="12" customHeight="1">
      <c r="P16" s="131" t="s">
        <v>15</v>
      </c>
      <c r="Q16" s="131"/>
      <c r="R16" s="131"/>
      <c r="S16" s="131"/>
      <c r="T16" s="131"/>
      <c r="U16" s="131"/>
      <c r="V16" s="131" t="s">
        <v>16</v>
      </c>
      <c r="W16" s="131"/>
      <c r="X16" s="131"/>
      <c r="Y16" s="131"/>
      <c r="Z16" s="131"/>
      <c r="AA16" s="131"/>
      <c r="AQ16" s="6"/>
      <c r="AR16" s="6"/>
      <c r="AS16" s="6"/>
      <c r="AT16" s="6"/>
      <c r="AU16" s="6"/>
      <c r="AV16" s="6" t="s">
        <v>17</v>
      </c>
      <c r="AX16" s="118" t="s">
        <v>11</v>
      </c>
      <c r="AY16" s="118"/>
      <c r="AZ16" s="7"/>
    </row>
    <row r="17" spans="4:52" s="1" customFormat="1" ht="12" customHeight="1"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 t="s">
        <v>18</v>
      </c>
      <c r="P17" s="116"/>
      <c r="Q17" s="116"/>
      <c r="R17" s="116"/>
      <c r="S17" s="116"/>
      <c r="T17" s="116"/>
      <c r="U17" s="116"/>
      <c r="V17" s="117"/>
      <c r="W17" s="117"/>
      <c r="X17" s="117"/>
      <c r="Y17" s="117"/>
      <c r="Z17" s="117"/>
      <c r="AA17" s="117"/>
      <c r="AX17" s="118" t="s">
        <v>14</v>
      </c>
      <c r="AY17" s="118"/>
      <c r="AZ17" s="7"/>
    </row>
    <row r="18" spans="50:52" s="1" customFormat="1" ht="12" customHeight="1">
      <c r="AX18" s="6"/>
      <c r="AY18" s="6" t="s">
        <v>19</v>
      </c>
      <c r="AZ18" s="17"/>
    </row>
    <row r="19" spans="51:55" s="18" customFormat="1" ht="11.25" customHeight="1">
      <c r="AY19" s="19"/>
      <c r="AZ19" s="19"/>
      <c r="BA19" s="19"/>
      <c r="BB19" s="19"/>
      <c r="BC19" s="19" t="s">
        <v>20</v>
      </c>
    </row>
    <row r="20" spans="2:55" s="18" customFormat="1" ht="10.5" customHeight="1">
      <c r="B20" s="112" t="s">
        <v>21</v>
      </c>
      <c r="C20" s="111" t="s">
        <v>22</v>
      </c>
      <c r="D20" s="111"/>
      <c r="E20" s="111"/>
      <c r="F20" s="111"/>
      <c r="G20" s="111"/>
      <c r="H20" s="111"/>
      <c r="I20" s="111"/>
      <c r="J20" s="111"/>
      <c r="K20" s="111"/>
      <c r="L20" s="111" t="s">
        <v>23</v>
      </c>
      <c r="M20" s="111"/>
      <c r="N20" s="111"/>
      <c r="O20" s="111"/>
      <c r="P20" s="111"/>
      <c r="Q20" s="111"/>
      <c r="R20" s="112" t="s">
        <v>24</v>
      </c>
      <c r="S20" s="112"/>
      <c r="T20" s="112"/>
      <c r="U20" s="123" t="s">
        <v>74</v>
      </c>
      <c r="V20" s="124"/>
      <c r="W20" s="124"/>
      <c r="X20" s="124"/>
      <c r="Y20" s="124"/>
      <c r="Z20" s="124"/>
      <c r="AA20" s="125" t="s">
        <v>75</v>
      </c>
      <c r="AB20" s="126"/>
      <c r="AC20" s="126"/>
      <c r="AD20" s="126"/>
      <c r="AE20" s="130" t="s">
        <v>76</v>
      </c>
      <c r="AF20" s="112"/>
      <c r="AG20" s="112"/>
      <c r="AH20" s="112" t="s">
        <v>25</v>
      </c>
      <c r="AI20" s="112"/>
      <c r="AJ20" s="112"/>
      <c r="AK20" s="112"/>
      <c r="AL20" s="112" t="s">
        <v>26</v>
      </c>
      <c r="AM20" s="112"/>
      <c r="AN20" s="112"/>
      <c r="AO20" s="112"/>
      <c r="AP20" s="112"/>
      <c r="AQ20" s="112"/>
      <c r="AR20" s="111" t="s">
        <v>27</v>
      </c>
      <c r="AS20" s="111"/>
      <c r="AT20" s="111"/>
      <c r="AU20" s="111"/>
      <c r="AV20" s="111"/>
      <c r="AW20" s="111"/>
      <c r="AX20" s="111"/>
      <c r="AY20" s="112" t="s">
        <v>28</v>
      </c>
      <c r="AZ20" s="112"/>
      <c r="BA20" s="112"/>
      <c r="BB20" s="112"/>
      <c r="BC20" s="112"/>
    </row>
    <row r="21" spans="2:55" s="18" customFormat="1" ht="42" customHeight="1">
      <c r="B21" s="119"/>
      <c r="C21" s="109" t="s">
        <v>29</v>
      </c>
      <c r="D21" s="109"/>
      <c r="E21" s="109"/>
      <c r="F21" s="109"/>
      <c r="G21" s="109"/>
      <c r="H21" s="109"/>
      <c r="I21" s="111" t="s">
        <v>30</v>
      </c>
      <c r="J21" s="111"/>
      <c r="K21" s="111"/>
      <c r="L21" s="109" t="s">
        <v>31</v>
      </c>
      <c r="M21" s="109"/>
      <c r="N21" s="109"/>
      <c r="O21" s="109"/>
      <c r="P21" s="109"/>
      <c r="Q21" s="20" t="s">
        <v>32</v>
      </c>
      <c r="R21" s="120"/>
      <c r="S21" s="121"/>
      <c r="T21" s="122"/>
      <c r="U21" s="107" t="s">
        <v>72</v>
      </c>
      <c r="V21" s="108"/>
      <c r="W21" s="108"/>
      <c r="X21" s="108"/>
      <c r="Y21" s="107" t="s">
        <v>71</v>
      </c>
      <c r="Z21" s="108"/>
      <c r="AA21" s="127"/>
      <c r="AB21" s="128"/>
      <c r="AC21" s="128"/>
      <c r="AD21" s="129"/>
      <c r="AE21" s="113"/>
      <c r="AF21" s="114"/>
      <c r="AG21" s="115"/>
      <c r="AH21" s="113"/>
      <c r="AI21" s="114"/>
      <c r="AJ21" s="114"/>
      <c r="AK21" s="115"/>
      <c r="AL21" s="113"/>
      <c r="AM21" s="114"/>
      <c r="AN21" s="114"/>
      <c r="AO21" s="114"/>
      <c r="AP21" s="114"/>
      <c r="AQ21" s="115"/>
      <c r="AR21" s="109" t="s">
        <v>33</v>
      </c>
      <c r="AS21" s="109"/>
      <c r="AT21" s="109"/>
      <c r="AU21" s="109"/>
      <c r="AV21" s="109" t="s">
        <v>34</v>
      </c>
      <c r="AW21" s="109"/>
      <c r="AX21" s="109"/>
      <c r="AY21" s="113"/>
      <c r="AZ21" s="114"/>
      <c r="BA21" s="114"/>
      <c r="BB21" s="114"/>
      <c r="BC21" s="115"/>
    </row>
    <row r="22" spans="2:55" s="21" customFormat="1" ht="11.25" customHeight="1" thickBot="1">
      <c r="B22" s="22">
        <v>1</v>
      </c>
      <c r="C22" s="106">
        <v>2</v>
      </c>
      <c r="D22" s="106"/>
      <c r="E22" s="106"/>
      <c r="F22" s="106"/>
      <c r="G22" s="106"/>
      <c r="H22" s="106"/>
      <c r="I22" s="105">
        <v>3</v>
      </c>
      <c r="J22" s="105"/>
      <c r="K22" s="105"/>
      <c r="L22" s="106">
        <v>4</v>
      </c>
      <c r="M22" s="106"/>
      <c r="N22" s="106"/>
      <c r="O22" s="106"/>
      <c r="P22" s="106"/>
      <c r="Q22" s="23">
        <v>5</v>
      </c>
      <c r="R22" s="105">
        <v>6</v>
      </c>
      <c r="S22" s="105"/>
      <c r="T22" s="105"/>
      <c r="U22" s="110">
        <v>7</v>
      </c>
      <c r="V22" s="110"/>
      <c r="W22" s="110"/>
      <c r="X22" s="110"/>
      <c r="Y22" s="110">
        <v>8</v>
      </c>
      <c r="Z22" s="110"/>
      <c r="AA22" s="110">
        <v>9</v>
      </c>
      <c r="AB22" s="110"/>
      <c r="AC22" s="110"/>
      <c r="AD22" s="110"/>
      <c r="AE22" s="105">
        <v>10</v>
      </c>
      <c r="AF22" s="105"/>
      <c r="AG22" s="105"/>
      <c r="AH22" s="105">
        <v>11</v>
      </c>
      <c r="AI22" s="105"/>
      <c r="AJ22" s="105"/>
      <c r="AK22" s="105"/>
      <c r="AL22" s="105">
        <v>12</v>
      </c>
      <c r="AM22" s="105"/>
      <c r="AN22" s="105"/>
      <c r="AO22" s="105"/>
      <c r="AP22" s="105"/>
      <c r="AQ22" s="105"/>
      <c r="AR22" s="106">
        <v>13</v>
      </c>
      <c r="AS22" s="106"/>
      <c r="AT22" s="106"/>
      <c r="AU22" s="106"/>
      <c r="AV22" s="105">
        <v>14</v>
      </c>
      <c r="AW22" s="105"/>
      <c r="AX22" s="105"/>
      <c r="AY22" s="105">
        <v>15</v>
      </c>
      <c r="AZ22" s="105"/>
      <c r="BA22" s="105"/>
      <c r="BB22" s="105"/>
      <c r="BC22" s="105"/>
    </row>
    <row r="23" spans="2:55" s="18" customFormat="1" ht="21.75" customHeight="1">
      <c r="B23" s="24">
        <v>1</v>
      </c>
      <c r="C23" s="97"/>
      <c r="D23" s="97"/>
      <c r="E23" s="97"/>
      <c r="F23" s="97"/>
      <c r="G23" s="97"/>
      <c r="H23" s="97"/>
      <c r="I23" s="98" t="s">
        <v>35</v>
      </c>
      <c r="J23" s="98"/>
      <c r="K23" s="98"/>
      <c r="L23" s="99" t="s">
        <v>36</v>
      </c>
      <c r="M23" s="99"/>
      <c r="N23" s="99"/>
      <c r="O23" s="99"/>
      <c r="P23" s="99"/>
      <c r="Q23" s="25">
        <v>796</v>
      </c>
      <c r="R23" s="26"/>
      <c r="S23" s="51"/>
      <c r="T23" s="27"/>
      <c r="U23" s="61">
        <v>0.235</v>
      </c>
      <c r="V23" s="62"/>
      <c r="W23" s="62"/>
      <c r="X23" s="53"/>
      <c r="Y23" s="54">
        <f>AE23*U23</f>
        <v>31.255</v>
      </c>
      <c r="Z23" s="53"/>
      <c r="AA23" s="65">
        <v>300</v>
      </c>
      <c r="AB23" s="66"/>
      <c r="AC23" s="66"/>
      <c r="AD23" s="67"/>
      <c r="AE23" s="100">
        <v>133</v>
      </c>
      <c r="AF23" s="100"/>
      <c r="AG23" s="100"/>
      <c r="AH23" s="101">
        <v>481.08</v>
      </c>
      <c r="AI23" s="101"/>
      <c r="AJ23" s="101"/>
      <c r="AK23" s="101"/>
      <c r="AL23" s="102">
        <v>63984.27</v>
      </c>
      <c r="AM23" s="102"/>
      <c r="AN23" s="102"/>
      <c r="AO23" s="102"/>
      <c r="AP23" s="102"/>
      <c r="AQ23" s="102"/>
      <c r="AR23" s="103">
        <v>18</v>
      </c>
      <c r="AS23" s="103"/>
      <c r="AT23" s="103"/>
      <c r="AU23" s="103"/>
      <c r="AV23" s="104">
        <v>11517.17</v>
      </c>
      <c r="AW23" s="104"/>
      <c r="AX23" s="104"/>
      <c r="AY23" s="96">
        <v>75501.44</v>
      </c>
      <c r="AZ23" s="96"/>
      <c r="BA23" s="96"/>
      <c r="BB23" s="96"/>
      <c r="BC23" s="96"/>
    </row>
    <row r="24" spans="2:55" s="18" customFormat="1" ht="21.75" customHeight="1" thickBot="1">
      <c r="B24" s="24">
        <v>2</v>
      </c>
      <c r="C24" s="97"/>
      <c r="D24" s="97"/>
      <c r="E24" s="97"/>
      <c r="F24" s="97"/>
      <c r="G24" s="97"/>
      <c r="H24" s="97"/>
      <c r="I24" s="98" t="s">
        <v>37</v>
      </c>
      <c r="J24" s="98"/>
      <c r="K24" s="98"/>
      <c r="L24" s="99" t="s">
        <v>36</v>
      </c>
      <c r="M24" s="99"/>
      <c r="N24" s="99"/>
      <c r="O24" s="99"/>
      <c r="P24" s="99"/>
      <c r="Q24" s="25">
        <v>796</v>
      </c>
      <c r="R24" s="26"/>
      <c r="S24" s="51"/>
      <c r="T24" s="27">
        <v>0.365</v>
      </c>
      <c r="U24" s="63">
        <v>0.365</v>
      </c>
      <c r="V24" s="64"/>
      <c r="W24" s="64"/>
      <c r="X24" s="53"/>
      <c r="Y24" s="54">
        <f>AE24*U24</f>
        <v>34.675</v>
      </c>
      <c r="Z24" s="53"/>
      <c r="AA24" s="68">
        <v>400</v>
      </c>
      <c r="AB24" s="69"/>
      <c r="AC24" s="69"/>
      <c r="AD24" s="70"/>
      <c r="AE24" s="100">
        <v>95</v>
      </c>
      <c r="AF24" s="100"/>
      <c r="AG24" s="100"/>
      <c r="AH24" s="101">
        <v>646.97</v>
      </c>
      <c r="AI24" s="101"/>
      <c r="AJ24" s="101"/>
      <c r="AK24" s="101"/>
      <c r="AL24" s="102">
        <v>61462.58</v>
      </c>
      <c r="AM24" s="102"/>
      <c r="AN24" s="102"/>
      <c r="AO24" s="102"/>
      <c r="AP24" s="102"/>
      <c r="AQ24" s="102"/>
      <c r="AR24" s="103">
        <v>18</v>
      </c>
      <c r="AS24" s="103"/>
      <c r="AT24" s="103"/>
      <c r="AU24" s="103"/>
      <c r="AV24" s="104">
        <v>11063.27</v>
      </c>
      <c r="AW24" s="104"/>
      <c r="AX24" s="104"/>
      <c r="AY24" s="96">
        <v>72525.85</v>
      </c>
      <c r="AZ24" s="96"/>
      <c r="BA24" s="96"/>
      <c r="BB24" s="96"/>
      <c r="BC24" s="96"/>
    </row>
    <row r="25" spans="9:55" ht="11.25" customHeight="1">
      <c r="I25" s="28"/>
      <c r="J25" s="28"/>
      <c r="K25" s="28"/>
      <c r="Q25" s="28"/>
      <c r="R25" s="28"/>
      <c r="S25" s="28"/>
      <c r="T25" s="28"/>
      <c r="U25" s="29"/>
      <c r="V25" s="29"/>
      <c r="W25" s="29"/>
      <c r="X25" s="29" t="s">
        <v>38</v>
      </c>
      <c r="Y25" s="55">
        <f>SUM(Y23:Y24)</f>
        <v>65.92999999999999</v>
      </c>
      <c r="Z25" s="56"/>
      <c r="AA25" s="71">
        <f>AA23+AA24</f>
        <v>700</v>
      </c>
      <c r="AB25" s="72"/>
      <c r="AC25" s="72"/>
      <c r="AD25" s="73"/>
      <c r="AE25" s="93">
        <v>228</v>
      </c>
      <c r="AF25" s="93"/>
      <c r="AG25" s="93"/>
      <c r="AH25" s="94" t="s">
        <v>39</v>
      </c>
      <c r="AI25" s="94"/>
      <c r="AJ25" s="94"/>
      <c r="AK25" s="94"/>
      <c r="AL25" s="88">
        <v>125446.85</v>
      </c>
      <c r="AM25" s="88"/>
      <c r="AN25" s="88"/>
      <c r="AO25" s="88"/>
      <c r="AP25" s="88"/>
      <c r="AQ25" s="88"/>
      <c r="AR25" s="95" t="s">
        <v>39</v>
      </c>
      <c r="AS25" s="95"/>
      <c r="AT25" s="95"/>
      <c r="AU25" s="95"/>
      <c r="AV25" s="88">
        <v>22580.44</v>
      </c>
      <c r="AW25" s="88"/>
      <c r="AX25" s="88"/>
      <c r="AY25" s="89">
        <v>148027.29</v>
      </c>
      <c r="AZ25" s="89"/>
      <c r="BA25" s="89"/>
      <c r="BB25" s="89"/>
      <c r="BC25" s="89"/>
    </row>
    <row r="26" spans="21:55" ht="11.25" customHeight="1">
      <c r="U26" s="30"/>
      <c r="V26" s="30"/>
      <c r="W26" s="30"/>
      <c r="X26" s="30" t="s">
        <v>40</v>
      </c>
      <c r="Y26" s="57">
        <f>Y25</f>
        <v>65.92999999999999</v>
      </c>
      <c r="Z26" s="58"/>
      <c r="AA26" s="74">
        <f>AA25</f>
        <v>700</v>
      </c>
      <c r="AB26" s="75"/>
      <c r="AC26" s="75"/>
      <c r="AD26" s="76"/>
      <c r="AE26" s="90">
        <v>228</v>
      </c>
      <c r="AF26" s="90"/>
      <c r="AG26" s="90"/>
      <c r="AH26" s="91" t="s">
        <v>39</v>
      </c>
      <c r="AI26" s="91"/>
      <c r="AJ26" s="91"/>
      <c r="AK26" s="91"/>
      <c r="AL26" s="92">
        <v>125446.85</v>
      </c>
      <c r="AM26" s="92"/>
      <c r="AN26" s="92"/>
      <c r="AO26" s="92"/>
      <c r="AP26" s="92"/>
      <c r="AQ26" s="92"/>
      <c r="AR26" s="91" t="s">
        <v>39</v>
      </c>
      <c r="AS26" s="91"/>
      <c r="AT26" s="91"/>
      <c r="AU26" s="91"/>
      <c r="AV26" s="92">
        <v>22580.44</v>
      </c>
      <c r="AW26" s="92"/>
      <c r="AX26" s="92"/>
      <c r="AY26" s="92">
        <v>148027.29</v>
      </c>
      <c r="AZ26" s="92"/>
      <c r="BA26" s="92"/>
      <c r="BB26" s="92"/>
      <c r="BC26" s="92"/>
    </row>
    <row r="27" spans="5:32" s="1" customFormat="1" ht="12" customHeight="1">
      <c r="E27" s="1" t="s">
        <v>41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5:57" s="1" customFormat="1" ht="10.5" customHeight="1">
      <c r="E28" s="1" t="s">
        <v>42</v>
      </c>
      <c r="H28" s="31" t="s">
        <v>43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32"/>
      <c r="X28" s="32"/>
      <c r="Y28" s="32"/>
      <c r="Z28" s="32"/>
      <c r="AA28" s="32"/>
      <c r="AB28" s="32"/>
      <c r="AC28" s="5"/>
      <c r="AD28" s="5"/>
      <c r="AE28" s="5"/>
      <c r="AF28" s="5"/>
      <c r="AG28" s="5"/>
      <c r="AH28" s="5"/>
      <c r="AI28" s="5"/>
      <c r="AJ28" s="1" t="s">
        <v>44</v>
      </c>
      <c r="BE28" s="52"/>
    </row>
    <row r="29" spans="8:54" s="1" customFormat="1" ht="7.5" customHeight="1">
      <c r="H29" s="33" t="s">
        <v>45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U29" s="50"/>
      <c r="AV29" s="50"/>
      <c r="AW29" s="50"/>
      <c r="AX29" s="50"/>
      <c r="AY29" s="50"/>
      <c r="AZ29" s="50"/>
      <c r="BA29" s="50"/>
      <c r="BB29" s="50"/>
    </row>
    <row r="30" spans="8:54" s="1" customFormat="1" ht="11.25" customHeight="1">
      <c r="H30" s="45"/>
      <c r="I30" s="45"/>
      <c r="J30" s="45"/>
      <c r="K30" s="45"/>
      <c r="L30" s="45"/>
      <c r="N30" s="1" t="s">
        <v>46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86"/>
      <c r="AO30" s="86"/>
      <c r="AP30" s="86"/>
      <c r="AQ30" s="86"/>
      <c r="AR30" s="86"/>
      <c r="AS30" s="86"/>
      <c r="AU30" s="42"/>
      <c r="AV30" s="43"/>
      <c r="AW30" s="43"/>
      <c r="AX30" s="43"/>
      <c r="AY30" s="43"/>
      <c r="AZ30" s="43"/>
      <c r="BA30" s="43"/>
      <c r="BB30" s="44"/>
    </row>
    <row r="31" spans="8:54" s="1" customFormat="1" ht="7.5" customHeight="1">
      <c r="H31" s="46"/>
      <c r="I31" s="46"/>
      <c r="J31" s="46"/>
      <c r="K31" s="46"/>
      <c r="L31" s="46"/>
      <c r="AC31" s="33" t="s">
        <v>45</v>
      </c>
      <c r="AD31" s="35"/>
      <c r="AE31" s="35"/>
      <c r="AF31" s="35"/>
      <c r="AG31" s="34"/>
      <c r="AH31" s="34"/>
      <c r="AI31" s="34"/>
      <c r="AJ31" s="34"/>
      <c r="AK31" s="34"/>
      <c r="AL31" s="34"/>
      <c r="AM31" s="34"/>
      <c r="AN31" s="83"/>
      <c r="AO31" s="83"/>
      <c r="AP31" s="83"/>
      <c r="AQ31" s="83"/>
      <c r="AR31" s="83"/>
      <c r="AS31" s="83"/>
      <c r="AU31" s="50"/>
      <c r="AV31" s="50"/>
      <c r="AW31" s="50"/>
      <c r="AX31" s="50"/>
      <c r="AY31" s="50"/>
      <c r="AZ31" s="50"/>
      <c r="BA31" s="50"/>
      <c r="BB31" s="50"/>
    </row>
    <row r="32" spans="5:54" s="1" customFormat="1" ht="11.25" customHeight="1">
      <c r="E32" s="1" t="s">
        <v>47</v>
      </c>
      <c r="H32" s="79"/>
      <c r="I32" s="79"/>
      <c r="J32" s="79"/>
      <c r="K32" s="79"/>
      <c r="L32" s="79"/>
      <c r="N32" s="1" t="s">
        <v>48</v>
      </c>
      <c r="AC32" s="5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87"/>
      <c r="AO32" s="87"/>
      <c r="AP32" s="87"/>
      <c r="AQ32" s="87"/>
      <c r="AR32" s="87"/>
      <c r="AS32" s="87"/>
      <c r="AT32" s="8"/>
      <c r="AU32" s="42"/>
      <c r="AV32" s="43"/>
      <c r="AW32" s="43"/>
      <c r="AX32" s="43"/>
      <c r="AY32" s="43"/>
      <c r="AZ32" s="43"/>
      <c r="BA32" s="43"/>
      <c r="BB32" s="44"/>
    </row>
    <row r="33" spans="8:45" ht="7.5" customHeight="1">
      <c r="H33" s="60" t="s">
        <v>45</v>
      </c>
      <c r="I33" s="60"/>
      <c r="J33" s="60"/>
      <c r="K33" s="60"/>
      <c r="L33" s="60"/>
      <c r="M33" s="8"/>
      <c r="AC33" s="33" t="s">
        <v>45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82"/>
      <c r="AO33" s="82"/>
      <c r="AP33" s="83"/>
      <c r="AQ33" s="83"/>
      <c r="AR33" s="83"/>
      <c r="AS33" s="83"/>
    </row>
    <row r="34" ht="4.5" customHeight="1"/>
    <row r="35" spans="2:54" ht="9.75" customHeight="1">
      <c r="B35" s="1" t="s">
        <v>49</v>
      </c>
      <c r="I35" s="5"/>
      <c r="J35" s="5"/>
      <c r="K35" s="5"/>
      <c r="L35" s="5"/>
      <c r="N35" s="1" t="s">
        <v>50</v>
      </c>
      <c r="AB35" s="37"/>
      <c r="AG35" s="30"/>
      <c r="AH35" s="30"/>
      <c r="AI35" s="30" t="s">
        <v>51</v>
      </c>
      <c r="AJ35" s="5"/>
      <c r="AK35" s="5"/>
      <c r="AL35" s="5"/>
      <c r="AM35" s="5"/>
      <c r="AN35" s="5"/>
      <c r="AO35" s="5"/>
      <c r="AP35" s="34" t="s">
        <v>52</v>
      </c>
      <c r="AQ35" s="34"/>
      <c r="AR35" s="34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9:28" ht="10.5" customHeight="1">
      <c r="I36" s="60" t="s">
        <v>45</v>
      </c>
      <c r="J36" s="60"/>
      <c r="K36" s="60"/>
      <c r="L36" s="60"/>
      <c r="M36" s="60"/>
      <c r="AB36" s="37"/>
    </row>
    <row r="37" spans="2:54" ht="9.75" customHeight="1">
      <c r="B37" s="38" t="s">
        <v>53</v>
      </c>
      <c r="C37" s="38"/>
      <c r="D37" s="38"/>
      <c r="H37" s="39"/>
      <c r="I37" s="38"/>
      <c r="J37" s="38"/>
      <c r="K37" s="38"/>
      <c r="L37" s="38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0"/>
      <c r="AD37" s="1" t="s">
        <v>54</v>
      </c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2:54" ht="11.25" customHeight="1">
      <c r="B38" s="84" t="s">
        <v>55</v>
      </c>
      <c r="C38" s="85"/>
      <c r="D38" s="85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/>
      <c r="X38" s="48"/>
      <c r="Y38" s="48"/>
      <c r="Z38" s="48"/>
      <c r="AA38" s="48"/>
      <c r="AB38" s="49"/>
      <c r="AJ38" s="33" t="s">
        <v>56</v>
      </c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2:54" ht="10.5" customHeight="1">
      <c r="B39" s="80" t="s">
        <v>45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AB39" s="37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2:54" ht="21.75" customHeight="1">
      <c r="B40" s="1" t="s">
        <v>57</v>
      </c>
      <c r="E40" s="81" t="s">
        <v>58</v>
      </c>
      <c r="F40" s="81"/>
      <c r="G40" s="81"/>
      <c r="I40" s="5"/>
      <c r="J40" s="5"/>
      <c r="K40" s="5"/>
      <c r="L40" s="5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5:28" ht="9" customHeight="1">
      <c r="E41" s="33" t="s">
        <v>59</v>
      </c>
      <c r="F41" s="9"/>
      <c r="G41" s="9"/>
      <c r="I41" s="33" t="s">
        <v>60</v>
      </c>
      <c r="J41" s="9"/>
      <c r="K41" s="9"/>
      <c r="L41" s="9"/>
      <c r="N41" s="59" t="s">
        <v>61</v>
      </c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2:54" ht="11.25" customHeight="1">
      <c r="B42" s="41" t="s">
        <v>62</v>
      </c>
      <c r="C42" s="41"/>
      <c r="D42" s="41"/>
      <c r="I42" s="5"/>
      <c r="J42" s="5"/>
      <c r="K42" s="5"/>
      <c r="L42" s="5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D42" s="1" t="s">
        <v>63</v>
      </c>
      <c r="AJ42" s="5"/>
      <c r="AK42" s="5"/>
      <c r="AL42" s="5"/>
      <c r="AN42" s="79"/>
      <c r="AO42" s="79"/>
      <c r="AP42" s="79"/>
      <c r="AQ42" s="79"/>
      <c r="AR42" s="79"/>
      <c r="AS42" s="79"/>
      <c r="AU42" s="5"/>
      <c r="AV42" s="5"/>
      <c r="AW42" s="5"/>
      <c r="AX42" s="5"/>
      <c r="AY42" s="5"/>
      <c r="AZ42" s="5"/>
      <c r="BA42" s="5"/>
      <c r="BB42" s="5"/>
    </row>
    <row r="43" spans="9:54" ht="11.25" customHeight="1">
      <c r="I43" s="33" t="s">
        <v>60</v>
      </c>
      <c r="J43" s="9"/>
      <c r="K43" s="9"/>
      <c r="L43" s="9"/>
      <c r="N43" s="59" t="s">
        <v>61</v>
      </c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J43" s="33" t="s">
        <v>59</v>
      </c>
      <c r="AK43" s="9"/>
      <c r="AL43" s="9"/>
      <c r="AN43" s="60" t="s">
        <v>60</v>
      </c>
      <c r="AO43" s="60"/>
      <c r="AP43" s="60"/>
      <c r="AQ43" s="60"/>
      <c r="AR43" s="60"/>
      <c r="AS43" s="60"/>
      <c r="AU43" s="60" t="s">
        <v>61</v>
      </c>
      <c r="AV43" s="60"/>
      <c r="AW43" s="60"/>
      <c r="AX43" s="60"/>
      <c r="AY43" s="60"/>
      <c r="AZ43" s="60"/>
      <c r="BA43" s="60"/>
      <c r="BB43" s="60"/>
    </row>
    <row r="44" spans="2:54" ht="11.25" customHeight="1">
      <c r="B44" s="1" t="s">
        <v>64</v>
      </c>
      <c r="E44" s="77" t="s">
        <v>65</v>
      </c>
      <c r="F44" s="77"/>
      <c r="G44" s="77"/>
      <c r="I44" s="5"/>
      <c r="J44" s="5"/>
      <c r="K44" s="5"/>
      <c r="L44" s="5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D44" s="1" t="s">
        <v>66</v>
      </c>
      <c r="AJ44" s="5"/>
      <c r="AK44" s="5"/>
      <c r="AL44" s="5"/>
      <c r="AN44" s="79"/>
      <c r="AO44" s="79"/>
      <c r="AP44" s="79"/>
      <c r="AQ44" s="79"/>
      <c r="AR44" s="79"/>
      <c r="AS44" s="79"/>
      <c r="AU44" s="5"/>
      <c r="AV44" s="5"/>
      <c r="AW44" s="5"/>
      <c r="AX44" s="5"/>
      <c r="AY44" s="5"/>
      <c r="AZ44" s="5"/>
      <c r="BA44" s="5"/>
      <c r="BB44" s="5"/>
    </row>
    <row r="45" spans="5:54" ht="11.25" customHeight="1">
      <c r="E45" s="33" t="s">
        <v>59</v>
      </c>
      <c r="F45" s="9"/>
      <c r="G45" s="9"/>
      <c r="I45" s="33" t="s">
        <v>60</v>
      </c>
      <c r="J45" s="9"/>
      <c r="K45" s="9"/>
      <c r="L45" s="9"/>
      <c r="N45" s="59" t="s">
        <v>61</v>
      </c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D45" s="18" t="s">
        <v>67</v>
      </c>
      <c r="AE45" s="18"/>
      <c r="AF45" s="18"/>
      <c r="AJ45" s="33" t="s">
        <v>59</v>
      </c>
      <c r="AK45" s="9"/>
      <c r="AL45" s="9"/>
      <c r="AN45" s="60" t="s">
        <v>60</v>
      </c>
      <c r="AO45" s="60"/>
      <c r="AP45" s="60"/>
      <c r="AQ45" s="60"/>
      <c r="AR45" s="60"/>
      <c r="AS45" s="60"/>
      <c r="AU45" s="60" t="s">
        <v>61</v>
      </c>
      <c r="AV45" s="60"/>
      <c r="AW45" s="60"/>
      <c r="AX45" s="60"/>
      <c r="AY45" s="60"/>
      <c r="AZ45" s="60"/>
      <c r="BA45" s="60"/>
      <c r="BB45" s="60"/>
    </row>
    <row r="46" ht="4.5" customHeight="1">
      <c r="AB46" s="37"/>
    </row>
    <row r="47" spans="2:39" ht="11.25" customHeight="1">
      <c r="B47" s="30"/>
      <c r="C47" s="30"/>
      <c r="D47" s="30" t="s">
        <v>68</v>
      </c>
      <c r="H47" s="30" t="s">
        <v>73</v>
      </c>
      <c r="I47" s="5"/>
      <c r="J47" s="5"/>
      <c r="K47" s="5"/>
      <c r="L47" s="5"/>
      <c r="M47" s="1" t="s">
        <v>69</v>
      </c>
      <c r="AB47" s="37"/>
      <c r="AG47" s="34" t="s">
        <v>68</v>
      </c>
      <c r="AH47" s="34"/>
      <c r="AI47" s="34"/>
      <c r="AM47" s="1" t="s">
        <v>70</v>
      </c>
    </row>
  </sheetData>
  <mergeCells count="112">
    <mergeCell ref="AB1:AZ1"/>
    <mergeCell ref="B3:AP4"/>
    <mergeCell ref="AZ5:AZ6"/>
    <mergeCell ref="B6:AV6"/>
    <mergeCell ref="B8:C8"/>
    <mergeCell ref="D8:AV8"/>
    <mergeCell ref="AZ9:AZ10"/>
    <mergeCell ref="D10:AV10"/>
    <mergeCell ref="AZ11:AZ12"/>
    <mergeCell ref="D12:AV12"/>
    <mergeCell ref="AX13:AY14"/>
    <mergeCell ref="AZ13:AZ14"/>
    <mergeCell ref="D14:AV14"/>
    <mergeCell ref="AX15:AY15"/>
    <mergeCell ref="P16:U16"/>
    <mergeCell ref="V16:AA16"/>
    <mergeCell ref="AX16:AY16"/>
    <mergeCell ref="P17:U17"/>
    <mergeCell ref="V17:AA17"/>
    <mergeCell ref="AX17:AY17"/>
    <mergeCell ref="B20:B21"/>
    <mergeCell ref="C20:K20"/>
    <mergeCell ref="L20:Q20"/>
    <mergeCell ref="R20:T21"/>
    <mergeCell ref="U20:Z20"/>
    <mergeCell ref="AA20:AD21"/>
    <mergeCell ref="AE20:AG21"/>
    <mergeCell ref="AH20:AK21"/>
    <mergeCell ref="AL20:AQ21"/>
    <mergeCell ref="AR20:AX20"/>
    <mergeCell ref="AY20:BC21"/>
    <mergeCell ref="C21:H21"/>
    <mergeCell ref="I21:K21"/>
    <mergeCell ref="L21:P21"/>
    <mergeCell ref="U21:X21"/>
    <mergeCell ref="Y21:Z21"/>
    <mergeCell ref="AR21:AU21"/>
    <mergeCell ref="AV21:AX21"/>
    <mergeCell ref="C22:H22"/>
    <mergeCell ref="I22:K22"/>
    <mergeCell ref="L22:P22"/>
    <mergeCell ref="R22:T22"/>
    <mergeCell ref="U22:X22"/>
    <mergeCell ref="Y22:Z22"/>
    <mergeCell ref="AA22:AD22"/>
    <mergeCell ref="AE22:AG22"/>
    <mergeCell ref="AH22:AK22"/>
    <mergeCell ref="AL22:AQ22"/>
    <mergeCell ref="AR22:AU22"/>
    <mergeCell ref="AH23:AK23"/>
    <mergeCell ref="AL23:AQ23"/>
    <mergeCell ref="AR23:AU23"/>
    <mergeCell ref="AV23:AX23"/>
    <mergeCell ref="C23:H23"/>
    <mergeCell ref="I23:K23"/>
    <mergeCell ref="L23:P23"/>
    <mergeCell ref="AE23:AG23"/>
    <mergeCell ref="AV24:AX24"/>
    <mergeCell ref="AY24:BC24"/>
    <mergeCell ref="AV22:AX22"/>
    <mergeCell ref="AY22:BC22"/>
    <mergeCell ref="AL25:AQ25"/>
    <mergeCell ref="AR25:AU25"/>
    <mergeCell ref="AY23:BC23"/>
    <mergeCell ref="C24:H24"/>
    <mergeCell ref="I24:K24"/>
    <mergeCell ref="L24:P24"/>
    <mergeCell ref="AE24:AG24"/>
    <mergeCell ref="AH24:AK24"/>
    <mergeCell ref="AL24:AQ24"/>
    <mergeCell ref="AR24:AU24"/>
    <mergeCell ref="AV25:AX25"/>
    <mergeCell ref="AY25:BC25"/>
    <mergeCell ref="AE26:AG26"/>
    <mergeCell ref="AH26:AK26"/>
    <mergeCell ref="AL26:AQ26"/>
    <mergeCell ref="AR26:AU26"/>
    <mergeCell ref="AV26:AX26"/>
    <mergeCell ref="AY26:BC26"/>
    <mergeCell ref="AE25:AG25"/>
    <mergeCell ref="AH25:AK25"/>
    <mergeCell ref="AU29:BB30"/>
    <mergeCell ref="H30:L32"/>
    <mergeCell ref="AN30:AS30"/>
    <mergeCell ref="AN31:AS31"/>
    <mergeCell ref="AU31:BB32"/>
    <mergeCell ref="AN32:AS32"/>
    <mergeCell ref="H33:L33"/>
    <mergeCell ref="AN33:AS33"/>
    <mergeCell ref="I36:M36"/>
    <mergeCell ref="B38:AB38"/>
    <mergeCell ref="B39:V39"/>
    <mergeCell ref="E40:G40"/>
    <mergeCell ref="N40:AB40"/>
    <mergeCell ref="N41:AB41"/>
    <mergeCell ref="E44:G44"/>
    <mergeCell ref="N44:AB44"/>
    <mergeCell ref="AN44:AS44"/>
    <mergeCell ref="N42:AB42"/>
    <mergeCell ref="AN42:AS42"/>
    <mergeCell ref="N43:AB43"/>
    <mergeCell ref="AN43:AS43"/>
    <mergeCell ref="N45:AB45"/>
    <mergeCell ref="AN45:AS45"/>
    <mergeCell ref="AU45:BB45"/>
    <mergeCell ref="U23:W23"/>
    <mergeCell ref="U24:W24"/>
    <mergeCell ref="AA23:AD23"/>
    <mergeCell ref="AA24:AD24"/>
    <mergeCell ref="AA25:AD25"/>
    <mergeCell ref="AA26:AD26"/>
    <mergeCell ref="AU43:BB43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landscape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2017-06-12T13:27:34Z</cp:lastPrinted>
  <dcterms:created xsi:type="dcterms:W3CDTF">2017-06-12T13:15:43Z</dcterms:created>
  <dcterms:modified xsi:type="dcterms:W3CDTF">2017-06-12T13:59:15Z</dcterms:modified>
  <cp:category/>
  <cp:version/>
  <cp:contentType/>
  <cp:contentStatus/>
  <cp:revision>1</cp:revision>
</cp:coreProperties>
</file>