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<sst xmlns="http://schemas.openxmlformats.org/spreadsheetml/2006/main" count="115" uniqueCount="54">
  <si>
    <t>Заказ поставщику № 62 от 3 апреля 2017 г.</t>
  </si>
  <si>
    <t>Исполнитель:</t>
  </si>
  <si>
    <t>Заказчик:</t>
  </si>
  <si>
    <t>Адрес доставки:</t>
  </si>
  <si>
    <t>№</t>
  </si>
  <si>
    <t>Артикул</t>
  </si>
  <si>
    <t>Товары (работы, услуги)</t>
  </si>
  <si>
    <t>Вид цены</t>
  </si>
  <si>
    <t>Количество</t>
  </si>
  <si>
    <t>Цена</t>
  </si>
  <si>
    <t>Сумма</t>
  </si>
  <si>
    <t>Сменный картридж Аквафор "В 100-25" (МАКСФОР) (комплект 2 шт.)</t>
  </si>
  <si>
    <t>шт. из упак.</t>
  </si>
  <si>
    <t>Сменный картридж Аквафор "К1 - 03"</t>
  </si>
  <si>
    <t>шт</t>
  </si>
  <si>
    <t>Сменный картридж Аквафор "К1 - 02"</t>
  </si>
  <si>
    <t>Сменный картридж Аквафор "К1 - 07"</t>
  </si>
  <si>
    <t>Сменный картридж Аквафор "К1 - 04"</t>
  </si>
  <si>
    <t>Картридж Аквафор "В 150" (Фаворит)</t>
  </si>
  <si>
    <t>Кувшин Аквафор "Премиум" (сиреневый/plum)</t>
  </si>
  <si>
    <t>Сменный картридж Аквафор "В 100-15" (универсальный)</t>
  </si>
  <si>
    <t>Сменный картридж Аквафор "В 100-5" (универсальный)</t>
  </si>
  <si>
    <t>Сменный картридж Аквафор "В 100-6" (для жёсткой воды)</t>
  </si>
  <si>
    <t>Сменный картридж Аквафор "В 100-5" (универсальный, 3 шт.)</t>
  </si>
  <si>
    <t>Сменный картридж Аквафор "В 100-6" (для жёсткой воды, 2 шт.)</t>
  </si>
  <si>
    <t>Сменный картридж Аквафор "В 100-8" (увеличенный ресурс по хлору)</t>
  </si>
  <si>
    <t>Сменный картридж Аквафор "В 200 Ж" (для жёсткой воды)</t>
  </si>
  <si>
    <t>Сменный картридж Аквафор "В 200"</t>
  </si>
  <si>
    <t>Фильтр Аквафор "Модерн" (исп. 4, для жёсткой воды)</t>
  </si>
  <si>
    <t>Фильтр Аквафор "Модерн" (исп. 1)</t>
  </si>
  <si>
    <t>Насадка на кран Аквафор "В 300 Б" (бактерицидная)</t>
  </si>
  <si>
    <t>Сменный картридж Аквафор "В 510 - 02"</t>
  </si>
  <si>
    <t>Сменный картридж Аквафор "В 510 - 03"</t>
  </si>
  <si>
    <t>Сменный картридж Аквафор "В 510 - 04"</t>
  </si>
  <si>
    <t>Сменный картридж Аквафор "В 510 - 07"</t>
  </si>
  <si>
    <t>Кувшин Аквафор "Гарри" (зелёный)</t>
  </si>
  <si>
    <t>Кувшин Аквафор "Гарри" (красный)</t>
  </si>
  <si>
    <t>Кувшин Аквафор "Гарри" (синий)</t>
  </si>
  <si>
    <t>Кувшин Аквафор "Гратис" (рубиново-красный)</t>
  </si>
  <si>
    <t>Кувшин Аквафор "Премиум" (белый)</t>
  </si>
  <si>
    <t>Кувшин Аквафор "Престиж" (синий)</t>
  </si>
  <si>
    <t>Кувшин Аквафор "Престиж" (чёрный)</t>
  </si>
  <si>
    <t>Кувшин Аквафор "Ультра" (зелёный)</t>
  </si>
  <si>
    <t>Кувшин Аквафор "Ультра" (оранжевый)</t>
  </si>
  <si>
    <t>Кувшин Аквафор "Ультра" (синий)</t>
  </si>
  <si>
    <t>Итого:</t>
  </si>
  <si>
    <t>Без налога (НДС)</t>
  </si>
  <si>
    <t>-</t>
  </si>
  <si>
    <t>Менеджер</t>
  </si>
  <si>
    <t>ООО</t>
  </si>
  <si>
    <t xml:space="preserve">ИП </t>
  </si>
  <si>
    <t xml:space="preserve">ИС (фильтры) </t>
  </si>
  <si>
    <t>Всего наименований 32, на сумму 4 193,00 RUB</t>
  </si>
  <si>
    <t>П</t>
  </si>
</sst>
</file>

<file path=xl/styles.xml><?xml version="1.0" encoding="utf-8"?>
<styleSheet xmlns="http://schemas.openxmlformats.org/spreadsheetml/2006/main">
  <numFmts count="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</numFmts>
  <fonts count="40">
    <font>
      <sz val="8"/>
      <name val="Arial"/>
      <family val="2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0" fillId="0" borderId="11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1" fontId="0" fillId="0" borderId="13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4" xfId="0" applyNumberFormat="1" applyFont="1" applyBorder="1" applyAlignment="1">
      <alignment horizontal="left" wrapText="1"/>
    </xf>
    <xf numFmtId="1" fontId="0" fillId="0" borderId="12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R50"/>
  <sheetViews>
    <sheetView tabSelected="1" zoomScalePageLayoutView="0" workbookViewId="0" topLeftCell="A1">
      <selection activeCell="BO50" sqref="BO50"/>
    </sheetView>
  </sheetViews>
  <sheetFormatPr defaultColWidth="10.66015625" defaultRowHeight="11.25"/>
  <cols>
    <col min="1" max="1" width="1.0078125" style="1" customWidth="1"/>
    <col min="2" max="2" width="0.1640625" style="1" customWidth="1"/>
    <col min="3" max="3" width="3.33203125" style="1" customWidth="1"/>
    <col min="4" max="4" width="0.1640625" style="1" customWidth="1"/>
    <col min="5" max="5" width="3.33203125" style="1" customWidth="1"/>
    <col min="6" max="6" width="0.1640625" style="1" customWidth="1"/>
    <col min="7" max="7" width="3.33203125" style="1" customWidth="1"/>
    <col min="8" max="8" width="0.1640625" style="1" customWidth="1"/>
    <col min="9" max="9" width="3.33203125" style="1" customWidth="1"/>
    <col min="10" max="10" width="0.1640625" style="1" customWidth="1"/>
    <col min="11" max="11" width="3.33203125" style="1" customWidth="1"/>
    <col min="12" max="12" width="0.1640625" style="1" customWidth="1"/>
    <col min="13" max="13" width="3.33203125" style="1" customWidth="1"/>
    <col min="14" max="14" width="0.1640625" style="1" customWidth="1"/>
    <col min="15" max="15" width="3.33203125" style="1" customWidth="1"/>
    <col min="16" max="16" width="0.1640625" style="1" customWidth="1"/>
    <col min="17" max="17" width="3.33203125" style="1" customWidth="1"/>
    <col min="18" max="18" width="0.1640625" style="1" customWidth="1"/>
    <col min="19" max="19" width="3.33203125" style="1" customWidth="1"/>
    <col min="20" max="20" width="0.1640625" style="1" customWidth="1"/>
    <col min="21" max="21" width="3.33203125" style="1" customWidth="1"/>
    <col min="22" max="22" width="0.1640625" style="1" customWidth="1"/>
    <col min="23" max="23" width="3.33203125" style="1" customWidth="1"/>
    <col min="24" max="24" width="0.1640625" style="1" customWidth="1"/>
    <col min="25" max="25" width="3.33203125" style="1" customWidth="1"/>
    <col min="26" max="26" width="0.1640625" style="1" customWidth="1"/>
    <col min="27" max="27" width="3.33203125" style="1" customWidth="1"/>
    <col min="28" max="28" width="0.1640625" style="1" customWidth="1"/>
    <col min="29" max="29" width="3.33203125" style="1" customWidth="1"/>
    <col min="30" max="30" width="0.1640625" style="1" customWidth="1"/>
    <col min="31" max="31" width="3.33203125" style="1" customWidth="1"/>
    <col min="32" max="32" width="0.1640625" style="1" customWidth="1"/>
    <col min="33" max="33" width="3.33203125" style="1" customWidth="1"/>
    <col min="34" max="34" width="0.1640625" style="1" customWidth="1"/>
    <col min="35" max="35" width="3.33203125" style="1" customWidth="1"/>
    <col min="36" max="36" width="0.1640625" style="1" customWidth="1"/>
    <col min="37" max="37" width="3.33203125" style="1" customWidth="1"/>
    <col min="38" max="38" width="0.1640625" style="1" customWidth="1"/>
    <col min="39" max="39" width="3.33203125" style="1" customWidth="1"/>
    <col min="40" max="40" width="0.1640625" style="1" customWidth="1"/>
    <col min="41" max="41" width="3.33203125" style="1" customWidth="1"/>
    <col min="42" max="42" width="0.1640625" style="1" customWidth="1"/>
    <col min="43" max="43" width="3.33203125" style="1" customWidth="1"/>
    <col min="44" max="44" width="0.1640625" style="1" customWidth="1"/>
    <col min="45" max="45" width="3.33203125" style="1" customWidth="1"/>
    <col min="46" max="46" width="0.1640625" style="1" customWidth="1"/>
    <col min="47" max="47" width="3.33203125" style="1" customWidth="1"/>
    <col min="48" max="48" width="0.1640625" style="1" customWidth="1"/>
    <col min="49" max="49" width="3.33203125" style="1" customWidth="1"/>
    <col min="50" max="50" width="0.1640625" style="1" customWidth="1"/>
    <col min="51" max="51" width="3.33203125" style="1" customWidth="1"/>
    <col min="52" max="52" width="0.1640625" style="1" customWidth="1"/>
    <col min="53" max="53" width="3.33203125" style="1" customWidth="1"/>
    <col min="54" max="54" width="0.1640625" style="1" customWidth="1"/>
    <col min="55" max="55" width="3.33203125" style="1" customWidth="1"/>
    <col min="56" max="56" width="0.1640625" style="1" customWidth="1"/>
    <col min="57" max="57" width="3.33203125" style="1" customWidth="1"/>
    <col min="58" max="58" width="0.1640625" style="1" customWidth="1"/>
    <col min="59" max="59" width="3.33203125" style="1" customWidth="1"/>
    <col min="60" max="60" width="0.1640625" style="1" customWidth="1"/>
    <col min="61" max="61" width="3.33203125" style="1" customWidth="1"/>
    <col min="62" max="62" width="0.1640625" style="1" customWidth="1"/>
    <col min="63" max="63" width="3.33203125" style="1" customWidth="1"/>
    <col min="64" max="64" width="0.1640625" style="1" customWidth="1"/>
    <col min="65" max="65" width="3.33203125" style="1" customWidth="1"/>
    <col min="66" max="66" width="0.1640625" style="1" customWidth="1"/>
    <col min="67" max="67" width="3.33203125" style="1" customWidth="1"/>
    <col min="68" max="68" width="0.1640625" style="1" customWidth="1"/>
    <col min="69" max="69" width="3.33203125" style="1" customWidth="1"/>
    <col min="70" max="70" width="0.1640625" style="1" customWidth="1"/>
    <col min="71" max="71" width="3.33203125" style="1" customWidth="1"/>
    <col min="72" max="72" width="0.1640625" style="1" customWidth="1"/>
    <col min="73" max="73" width="3.33203125" style="1" customWidth="1"/>
    <col min="74" max="74" width="0.1640625" style="1" customWidth="1"/>
    <col min="75" max="75" width="3.33203125" style="1" customWidth="1"/>
    <col min="76" max="76" width="0.1640625" style="1" customWidth="1"/>
    <col min="77" max="77" width="3.33203125" style="1" customWidth="1"/>
    <col min="78" max="78" width="0.1640625" style="1" customWidth="1"/>
    <col min="79" max="79" width="3.33203125" style="1" customWidth="1"/>
    <col min="80" max="80" width="0.1640625" style="1" customWidth="1"/>
    <col min="81" max="81" width="3.33203125" style="1" customWidth="1"/>
    <col min="82" max="82" width="0.1640625" style="1" customWidth="1"/>
    <col min="83" max="83" width="3.33203125" style="1" customWidth="1"/>
    <col min="84" max="84" width="0.1640625" style="1" customWidth="1"/>
    <col min="85" max="85" width="3.33203125" style="1" customWidth="1"/>
    <col min="86" max="86" width="0.1640625" style="1" customWidth="1"/>
    <col min="87" max="87" width="3.33203125" style="1" customWidth="1"/>
    <col min="88" max="88" width="0.1640625" style="1" customWidth="1"/>
    <col min="89" max="89" width="3.33203125" style="1" customWidth="1"/>
    <col min="90" max="90" width="0.1640625" style="1" customWidth="1"/>
    <col min="91" max="91" width="3.33203125" style="1" customWidth="1"/>
    <col min="92" max="92" width="0.1640625" style="1" customWidth="1"/>
    <col min="93" max="93" width="3.33203125" style="1" customWidth="1"/>
    <col min="94" max="94" width="0.1640625" style="1" customWidth="1"/>
    <col min="95" max="95" width="3.33203125" style="1" customWidth="1"/>
    <col min="96" max="96" width="0.1640625" style="1" customWidth="1"/>
  </cols>
  <sheetData>
    <row r="1" spans="3:96" s="1" customFormat="1" ht="34.5" customHeight="1">
      <c r="C1" s="28" t="s">
        <v>0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</row>
    <row r="2" spans="1:96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</row>
    <row r="3" spans="1:96" ht="12.75" customHeight="1">
      <c r="A3"/>
      <c r="B3"/>
      <c r="C3" s="29" t="s">
        <v>1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 t="s">
        <v>50</v>
      </c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</row>
    <row r="4" s="2" customFormat="1" ht="11.25" customHeight="1"/>
    <row r="5" spans="1:96" ht="24.75" customHeight="1">
      <c r="A5"/>
      <c r="B5"/>
      <c r="C5" s="29" t="s">
        <v>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 t="s">
        <v>49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</row>
    <row r="6" spans="1:96" ht="11.2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</row>
    <row r="7" spans="1:96" ht="12.75" customHeight="1">
      <c r="A7"/>
      <c r="B7"/>
      <c r="C7" s="29" t="s">
        <v>3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</row>
    <row r="8" spans="1:96" ht="11.2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</row>
    <row r="9" spans="1:96" ht="11.25" customHeight="1">
      <c r="A9"/>
      <c r="B9" s="23" t="s">
        <v>4</v>
      </c>
      <c r="C9" s="23"/>
      <c r="D9" s="23"/>
      <c r="E9" s="23"/>
      <c r="F9" s="25" t="s">
        <v>5</v>
      </c>
      <c r="G9" s="25"/>
      <c r="H9" s="25"/>
      <c r="I9" s="25"/>
      <c r="J9" s="25"/>
      <c r="K9" s="25"/>
      <c r="L9" s="25"/>
      <c r="M9" s="25"/>
      <c r="N9" s="25" t="s">
        <v>6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6" t="s">
        <v>7</v>
      </c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 t="s">
        <v>8</v>
      </c>
      <c r="BS9" s="26"/>
      <c r="BT9" s="26"/>
      <c r="BU9" s="26"/>
      <c r="BV9" s="26"/>
      <c r="BW9" s="26"/>
      <c r="BX9" s="26"/>
      <c r="BY9" s="26"/>
      <c r="BZ9" s="26"/>
      <c r="CA9" s="26"/>
      <c r="CB9" s="26" t="s">
        <v>9</v>
      </c>
      <c r="CC9" s="26"/>
      <c r="CD9" s="26"/>
      <c r="CE9" s="26"/>
      <c r="CF9" s="26"/>
      <c r="CG9" s="26"/>
      <c r="CH9" s="26"/>
      <c r="CI9" s="26"/>
      <c r="CJ9" s="19" t="s">
        <v>10</v>
      </c>
      <c r="CK9" s="19"/>
      <c r="CL9" s="19"/>
      <c r="CM9" s="19"/>
      <c r="CN9" s="19"/>
      <c r="CO9" s="19"/>
      <c r="CP9" s="19"/>
      <c r="CQ9" s="19"/>
      <c r="CR9"/>
    </row>
    <row r="10" spans="2:95" s="1" customFormat="1" ht="11.25" customHeight="1">
      <c r="B10" s="24"/>
      <c r="C10" s="21"/>
      <c r="D10" s="21"/>
      <c r="E10" s="21"/>
      <c r="F10" s="20"/>
      <c r="G10" s="21"/>
      <c r="H10" s="21"/>
      <c r="I10" s="21"/>
      <c r="J10" s="21"/>
      <c r="K10" s="21"/>
      <c r="L10" s="21"/>
      <c r="M10" s="21"/>
      <c r="N10" s="2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0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7"/>
      <c r="BR10" s="20"/>
      <c r="BS10" s="21"/>
      <c r="BT10" s="21"/>
      <c r="BU10" s="21"/>
      <c r="BV10" s="21"/>
      <c r="BW10" s="21"/>
      <c r="BX10" s="21"/>
      <c r="BY10" s="21"/>
      <c r="BZ10" s="21"/>
      <c r="CA10" s="27"/>
      <c r="CB10" s="20"/>
      <c r="CC10" s="21"/>
      <c r="CD10" s="21"/>
      <c r="CE10" s="21"/>
      <c r="CF10" s="21"/>
      <c r="CG10" s="21"/>
      <c r="CH10" s="21"/>
      <c r="CI10" s="27"/>
      <c r="CJ10" s="20"/>
      <c r="CK10" s="21"/>
      <c r="CL10" s="21"/>
      <c r="CM10" s="21"/>
      <c r="CN10" s="21"/>
      <c r="CO10" s="21"/>
      <c r="CP10" s="21"/>
      <c r="CQ10" s="22"/>
    </row>
    <row r="11" spans="1:96" ht="11.25" customHeight="1">
      <c r="A11"/>
      <c r="B11" s="13">
        <v>1</v>
      </c>
      <c r="C11" s="13"/>
      <c r="D11" s="13"/>
      <c r="E11" s="13"/>
      <c r="F11" s="14">
        <v>2123131</v>
      </c>
      <c r="G11" s="14"/>
      <c r="H11" s="14"/>
      <c r="I11" s="14"/>
      <c r="J11" s="14"/>
      <c r="K11" s="14"/>
      <c r="L11" s="14"/>
      <c r="M11" s="14"/>
      <c r="N11" s="15" t="s">
        <v>11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4" t="s">
        <v>51</v>
      </c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6">
        <v>26</v>
      </c>
      <c r="BS11" s="16"/>
      <c r="BT11" s="16"/>
      <c r="BU11" s="16"/>
      <c r="BV11" s="17" t="s">
        <v>12</v>
      </c>
      <c r="BW11" s="17"/>
      <c r="BX11" s="17"/>
      <c r="BY11" s="17"/>
      <c r="BZ11" s="17"/>
      <c r="CA11" s="17"/>
      <c r="CB11" s="9">
        <v>1</v>
      </c>
      <c r="CC11" s="9"/>
      <c r="CD11" s="9"/>
      <c r="CE11" s="9"/>
      <c r="CF11" s="9"/>
      <c r="CG11" s="9"/>
      <c r="CH11" s="9"/>
      <c r="CI11" s="9"/>
      <c r="CJ11" s="18">
        <f>BR11*CB11</f>
        <v>26</v>
      </c>
      <c r="CK11" s="18"/>
      <c r="CL11" s="18"/>
      <c r="CM11" s="18"/>
      <c r="CN11" s="18"/>
      <c r="CO11" s="18"/>
      <c r="CP11" s="18"/>
      <c r="CQ11" s="18"/>
      <c r="CR11"/>
    </row>
    <row r="12" spans="1:96" ht="11.25" customHeight="1">
      <c r="A12"/>
      <c r="B12" s="13">
        <v>2</v>
      </c>
      <c r="C12" s="13"/>
      <c r="D12" s="13"/>
      <c r="E12" s="13"/>
      <c r="F12" s="14">
        <v>2123132</v>
      </c>
      <c r="G12" s="14"/>
      <c r="H12" s="14"/>
      <c r="I12" s="14"/>
      <c r="J12" s="14"/>
      <c r="K12" s="14"/>
      <c r="L12" s="14"/>
      <c r="M12" s="14"/>
      <c r="N12" s="15" t="s">
        <v>13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4" t="s">
        <v>51</v>
      </c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6">
        <v>1</v>
      </c>
      <c r="BS12" s="16"/>
      <c r="BT12" s="16"/>
      <c r="BU12" s="16"/>
      <c r="BV12" s="17" t="s">
        <v>14</v>
      </c>
      <c r="BW12" s="17"/>
      <c r="BX12" s="17"/>
      <c r="BY12" s="17"/>
      <c r="BZ12" s="17"/>
      <c r="CA12" s="17"/>
      <c r="CB12" s="9">
        <v>2</v>
      </c>
      <c r="CC12" s="9"/>
      <c r="CD12" s="9"/>
      <c r="CE12" s="9"/>
      <c r="CF12" s="9"/>
      <c r="CG12" s="9"/>
      <c r="CH12" s="9"/>
      <c r="CI12" s="9"/>
      <c r="CJ12" s="18">
        <f aca="true" t="shared" si="0" ref="CJ12:CJ42">BR12*CB12</f>
        <v>2</v>
      </c>
      <c r="CK12" s="18"/>
      <c r="CL12" s="18"/>
      <c r="CM12" s="18"/>
      <c r="CN12" s="18"/>
      <c r="CO12" s="18"/>
      <c r="CP12" s="18"/>
      <c r="CQ12" s="18"/>
      <c r="CR12"/>
    </row>
    <row r="13" spans="1:96" ht="11.25" customHeight="1">
      <c r="A13"/>
      <c r="B13" s="13">
        <v>3</v>
      </c>
      <c r="C13" s="13"/>
      <c r="D13" s="13"/>
      <c r="E13" s="13"/>
      <c r="F13" s="14">
        <v>2123133</v>
      </c>
      <c r="G13" s="14"/>
      <c r="H13" s="14"/>
      <c r="I13" s="14"/>
      <c r="J13" s="14"/>
      <c r="K13" s="14"/>
      <c r="L13" s="14"/>
      <c r="M13" s="14"/>
      <c r="N13" s="15" t="s">
        <v>15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4" t="s">
        <v>51</v>
      </c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6">
        <v>1</v>
      </c>
      <c r="BS13" s="16"/>
      <c r="BT13" s="16"/>
      <c r="BU13" s="16"/>
      <c r="BV13" s="17" t="s">
        <v>14</v>
      </c>
      <c r="BW13" s="17"/>
      <c r="BX13" s="17"/>
      <c r="BY13" s="17"/>
      <c r="BZ13" s="17"/>
      <c r="CA13" s="17"/>
      <c r="CB13" s="9">
        <v>3</v>
      </c>
      <c r="CC13" s="9"/>
      <c r="CD13" s="9"/>
      <c r="CE13" s="9"/>
      <c r="CF13" s="9"/>
      <c r="CG13" s="9"/>
      <c r="CH13" s="9"/>
      <c r="CI13" s="9"/>
      <c r="CJ13" s="18">
        <f t="shared" si="0"/>
        <v>3</v>
      </c>
      <c r="CK13" s="18"/>
      <c r="CL13" s="18"/>
      <c r="CM13" s="18"/>
      <c r="CN13" s="18"/>
      <c r="CO13" s="18"/>
      <c r="CP13" s="18"/>
      <c r="CQ13" s="18"/>
      <c r="CR13"/>
    </row>
    <row r="14" spans="1:96" ht="11.25" customHeight="1">
      <c r="A14"/>
      <c r="B14" s="13">
        <v>4</v>
      </c>
      <c r="C14" s="13"/>
      <c r="D14" s="13"/>
      <c r="E14" s="13"/>
      <c r="F14" s="14">
        <v>2123134</v>
      </c>
      <c r="G14" s="14"/>
      <c r="H14" s="14"/>
      <c r="I14" s="14"/>
      <c r="J14" s="14"/>
      <c r="K14" s="14"/>
      <c r="L14" s="14"/>
      <c r="M14" s="14"/>
      <c r="N14" s="15" t="s">
        <v>16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4" t="s">
        <v>51</v>
      </c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6">
        <v>1</v>
      </c>
      <c r="BS14" s="16"/>
      <c r="BT14" s="16"/>
      <c r="BU14" s="16"/>
      <c r="BV14" s="17" t="s">
        <v>14</v>
      </c>
      <c r="BW14" s="17"/>
      <c r="BX14" s="17"/>
      <c r="BY14" s="17"/>
      <c r="BZ14" s="17"/>
      <c r="CA14" s="17"/>
      <c r="CB14" s="9">
        <v>4</v>
      </c>
      <c r="CC14" s="9"/>
      <c r="CD14" s="9"/>
      <c r="CE14" s="9"/>
      <c r="CF14" s="9"/>
      <c r="CG14" s="9"/>
      <c r="CH14" s="9"/>
      <c r="CI14" s="9"/>
      <c r="CJ14" s="18">
        <f t="shared" si="0"/>
        <v>4</v>
      </c>
      <c r="CK14" s="18"/>
      <c r="CL14" s="18"/>
      <c r="CM14" s="18"/>
      <c r="CN14" s="18"/>
      <c r="CO14" s="18"/>
      <c r="CP14" s="18"/>
      <c r="CQ14" s="18"/>
      <c r="CR14"/>
    </row>
    <row r="15" spans="1:96" ht="11.25" customHeight="1">
      <c r="A15"/>
      <c r="B15" s="13">
        <v>5</v>
      </c>
      <c r="C15" s="13"/>
      <c r="D15" s="13"/>
      <c r="E15" s="13"/>
      <c r="F15" s="14">
        <v>2123135</v>
      </c>
      <c r="G15" s="14"/>
      <c r="H15" s="14"/>
      <c r="I15" s="14"/>
      <c r="J15" s="14"/>
      <c r="K15" s="14"/>
      <c r="L15" s="14"/>
      <c r="M15" s="14"/>
      <c r="N15" s="15" t="s">
        <v>17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4" t="s">
        <v>51</v>
      </c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6">
        <v>2</v>
      </c>
      <c r="BS15" s="16"/>
      <c r="BT15" s="16"/>
      <c r="BU15" s="16"/>
      <c r="BV15" s="17" t="s">
        <v>14</v>
      </c>
      <c r="BW15" s="17"/>
      <c r="BX15" s="17"/>
      <c r="BY15" s="17"/>
      <c r="BZ15" s="17"/>
      <c r="CA15" s="17"/>
      <c r="CB15" s="9">
        <v>5</v>
      </c>
      <c r="CC15" s="9"/>
      <c r="CD15" s="9"/>
      <c r="CE15" s="9"/>
      <c r="CF15" s="9"/>
      <c r="CG15" s="9"/>
      <c r="CH15" s="9"/>
      <c r="CI15" s="9"/>
      <c r="CJ15" s="18">
        <f t="shared" si="0"/>
        <v>10</v>
      </c>
      <c r="CK15" s="18"/>
      <c r="CL15" s="18"/>
      <c r="CM15" s="18"/>
      <c r="CN15" s="18"/>
      <c r="CO15" s="18"/>
      <c r="CP15" s="18"/>
      <c r="CQ15" s="18"/>
      <c r="CR15"/>
    </row>
    <row r="16" spans="1:96" ht="11.25" customHeight="1">
      <c r="A16"/>
      <c r="B16" s="13">
        <v>6</v>
      </c>
      <c r="C16" s="13"/>
      <c r="D16" s="13"/>
      <c r="E16" s="13"/>
      <c r="F16" s="14">
        <v>2123136</v>
      </c>
      <c r="G16" s="14"/>
      <c r="H16" s="14"/>
      <c r="I16" s="14"/>
      <c r="J16" s="14"/>
      <c r="K16" s="14"/>
      <c r="L16" s="14"/>
      <c r="M16" s="14"/>
      <c r="N16" s="15" t="s">
        <v>18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4" t="s">
        <v>51</v>
      </c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6">
        <v>1</v>
      </c>
      <c r="BS16" s="16"/>
      <c r="BT16" s="16"/>
      <c r="BU16" s="16"/>
      <c r="BV16" s="17" t="s">
        <v>14</v>
      </c>
      <c r="BW16" s="17"/>
      <c r="BX16" s="17"/>
      <c r="BY16" s="17"/>
      <c r="BZ16" s="17"/>
      <c r="CA16" s="17"/>
      <c r="CB16" s="9">
        <v>6</v>
      </c>
      <c r="CC16" s="9"/>
      <c r="CD16" s="9"/>
      <c r="CE16" s="9"/>
      <c r="CF16" s="9"/>
      <c r="CG16" s="9"/>
      <c r="CH16" s="9"/>
      <c r="CI16" s="9"/>
      <c r="CJ16" s="18">
        <f t="shared" si="0"/>
        <v>6</v>
      </c>
      <c r="CK16" s="18"/>
      <c r="CL16" s="18"/>
      <c r="CM16" s="18"/>
      <c r="CN16" s="18"/>
      <c r="CO16" s="18"/>
      <c r="CP16" s="18"/>
      <c r="CQ16" s="18"/>
      <c r="CR16"/>
    </row>
    <row r="17" spans="2:95" ht="11.25" customHeight="1">
      <c r="B17" s="13">
        <v>7</v>
      </c>
      <c r="C17" s="13"/>
      <c r="D17" s="13"/>
      <c r="E17" s="13"/>
      <c r="F17" s="14">
        <v>2123137</v>
      </c>
      <c r="G17" s="14"/>
      <c r="H17" s="14"/>
      <c r="I17" s="14"/>
      <c r="J17" s="14"/>
      <c r="K17" s="14"/>
      <c r="L17" s="14"/>
      <c r="M17" s="14"/>
      <c r="N17" s="15" t="s">
        <v>19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4" t="s">
        <v>51</v>
      </c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6">
        <v>2</v>
      </c>
      <c r="BS17" s="16"/>
      <c r="BT17" s="16"/>
      <c r="BU17" s="16"/>
      <c r="BV17" s="17" t="s">
        <v>14</v>
      </c>
      <c r="BW17" s="17"/>
      <c r="BX17" s="17"/>
      <c r="BY17" s="17"/>
      <c r="BZ17" s="17"/>
      <c r="CA17" s="17"/>
      <c r="CB17" s="9">
        <v>7</v>
      </c>
      <c r="CC17" s="9"/>
      <c r="CD17" s="9"/>
      <c r="CE17" s="9"/>
      <c r="CF17" s="9"/>
      <c r="CG17" s="9"/>
      <c r="CH17" s="9"/>
      <c r="CI17" s="9"/>
      <c r="CJ17" s="18">
        <f t="shared" si="0"/>
        <v>14</v>
      </c>
      <c r="CK17" s="18"/>
      <c r="CL17" s="18"/>
      <c r="CM17" s="18"/>
      <c r="CN17" s="18"/>
      <c r="CO17" s="18"/>
      <c r="CP17" s="18"/>
      <c r="CQ17" s="18"/>
    </row>
    <row r="18" spans="2:95" ht="11.25" customHeight="1">
      <c r="B18" s="13">
        <v>8</v>
      </c>
      <c r="C18" s="13"/>
      <c r="D18" s="13"/>
      <c r="E18" s="13"/>
      <c r="F18" s="14">
        <v>2123138</v>
      </c>
      <c r="G18" s="14"/>
      <c r="H18" s="14"/>
      <c r="I18" s="14"/>
      <c r="J18" s="14"/>
      <c r="K18" s="14"/>
      <c r="L18" s="14"/>
      <c r="M18" s="14"/>
      <c r="N18" s="15" t="s">
        <v>20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4" t="s">
        <v>51</v>
      </c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6">
        <v>9</v>
      </c>
      <c r="BS18" s="16"/>
      <c r="BT18" s="16"/>
      <c r="BU18" s="16"/>
      <c r="BV18" s="17" t="s">
        <v>14</v>
      </c>
      <c r="BW18" s="17"/>
      <c r="BX18" s="17"/>
      <c r="BY18" s="17"/>
      <c r="BZ18" s="17"/>
      <c r="CA18" s="17"/>
      <c r="CB18" s="9">
        <v>8</v>
      </c>
      <c r="CC18" s="9"/>
      <c r="CD18" s="9"/>
      <c r="CE18" s="9"/>
      <c r="CF18" s="9"/>
      <c r="CG18" s="9"/>
      <c r="CH18" s="9"/>
      <c r="CI18" s="9"/>
      <c r="CJ18" s="18">
        <f t="shared" si="0"/>
        <v>72</v>
      </c>
      <c r="CK18" s="18"/>
      <c r="CL18" s="18"/>
      <c r="CM18" s="18"/>
      <c r="CN18" s="18"/>
      <c r="CO18" s="18"/>
      <c r="CP18" s="18"/>
      <c r="CQ18" s="18"/>
    </row>
    <row r="19" spans="2:95" ht="11.25" customHeight="1">
      <c r="B19" s="13">
        <v>9</v>
      </c>
      <c r="C19" s="13"/>
      <c r="D19" s="13"/>
      <c r="E19" s="13"/>
      <c r="F19" s="14">
        <v>2123139</v>
      </c>
      <c r="G19" s="14"/>
      <c r="H19" s="14"/>
      <c r="I19" s="14"/>
      <c r="J19" s="14"/>
      <c r="K19" s="14"/>
      <c r="L19" s="14"/>
      <c r="M19" s="14"/>
      <c r="N19" s="15" t="s">
        <v>21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4" t="s">
        <v>51</v>
      </c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6">
        <v>49</v>
      </c>
      <c r="BS19" s="16"/>
      <c r="BT19" s="16"/>
      <c r="BU19" s="16"/>
      <c r="BV19" s="17" t="s">
        <v>14</v>
      </c>
      <c r="BW19" s="17"/>
      <c r="BX19" s="17"/>
      <c r="BY19" s="17"/>
      <c r="BZ19" s="17"/>
      <c r="CA19" s="17"/>
      <c r="CB19" s="9">
        <v>9</v>
      </c>
      <c r="CC19" s="9"/>
      <c r="CD19" s="9"/>
      <c r="CE19" s="9"/>
      <c r="CF19" s="9"/>
      <c r="CG19" s="9"/>
      <c r="CH19" s="9"/>
      <c r="CI19" s="9"/>
      <c r="CJ19" s="18">
        <f t="shared" si="0"/>
        <v>441</v>
      </c>
      <c r="CK19" s="18"/>
      <c r="CL19" s="18"/>
      <c r="CM19" s="18"/>
      <c r="CN19" s="18"/>
      <c r="CO19" s="18"/>
      <c r="CP19" s="18"/>
      <c r="CQ19" s="18"/>
    </row>
    <row r="20" spans="2:95" ht="11.25" customHeight="1">
      <c r="B20" s="13">
        <v>10</v>
      </c>
      <c r="C20" s="13"/>
      <c r="D20" s="13"/>
      <c r="E20" s="13"/>
      <c r="F20" s="14">
        <v>2123140</v>
      </c>
      <c r="G20" s="14"/>
      <c r="H20" s="14"/>
      <c r="I20" s="14"/>
      <c r="J20" s="14"/>
      <c r="K20" s="14"/>
      <c r="L20" s="14"/>
      <c r="M20" s="14"/>
      <c r="N20" s="15" t="s">
        <v>22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4" t="s">
        <v>51</v>
      </c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6">
        <v>60</v>
      </c>
      <c r="BS20" s="16"/>
      <c r="BT20" s="16"/>
      <c r="BU20" s="16"/>
      <c r="BV20" s="17" t="s">
        <v>14</v>
      </c>
      <c r="BW20" s="17"/>
      <c r="BX20" s="17"/>
      <c r="BY20" s="17"/>
      <c r="BZ20" s="17"/>
      <c r="CA20" s="17"/>
      <c r="CB20" s="9">
        <v>10</v>
      </c>
      <c r="CC20" s="9"/>
      <c r="CD20" s="9"/>
      <c r="CE20" s="9"/>
      <c r="CF20" s="9"/>
      <c r="CG20" s="9"/>
      <c r="CH20" s="9"/>
      <c r="CI20" s="9"/>
      <c r="CJ20" s="18">
        <f t="shared" si="0"/>
        <v>600</v>
      </c>
      <c r="CK20" s="18"/>
      <c r="CL20" s="18"/>
      <c r="CM20" s="18"/>
      <c r="CN20" s="18"/>
      <c r="CO20" s="18"/>
      <c r="CP20" s="18"/>
      <c r="CQ20" s="18"/>
    </row>
    <row r="21" spans="2:95" ht="11.25" customHeight="1">
      <c r="B21" s="13">
        <v>11</v>
      </c>
      <c r="C21" s="13"/>
      <c r="D21" s="13"/>
      <c r="E21" s="13"/>
      <c r="F21" s="14">
        <v>2123141</v>
      </c>
      <c r="G21" s="14"/>
      <c r="H21" s="14"/>
      <c r="I21" s="14"/>
      <c r="J21" s="14"/>
      <c r="K21" s="14"/>
      <c r="L21" s="14"/>
      <c r="M21" s="14"/>
      <c r="N21" s="15" t="s">
        <v>23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4" t="s">
        <v>51</v>
      </c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6">
        <v>30</v>
      </c>
      <c r="BS21" s="16"/>
      <c r="BT21" s="16"/>
      <c r="BU21" s="16"/>
      <c r="BV21" s="17" t="s">
        <v>12</v>
      </c>
      <c r="BW21" s="17"/>
      <c r="BX21" s="17"/>
      <c r="BY21" s="17"/>
      <c r="BZ21" s="17"/>
      <c r="CA21" s="17"/>
      <c r="CB21" s="9">
        <v>11</v>
      </c>
      <c r="CC21" s="9"/>
      <c r="CD21" s="9"/>
      <c r="CE21" s="9"/>
      <c r="CF21" s="9"/>
      <c r="CG21" s="9"/>
      <c r="CH21" s="9"/>
      <c r="CI21" s="9"/>
      <c r="CJ21" s="18">
        <f t="shared" si="0"/>
        <v>330</v>
      </c>
      <c r="CK21" s="18"/>
      <c r="CL21" s="18"/>
      <c r="CM21" s="18"/>
      <c r="CN21" s="18"/>
      <c r="CO21" s="18"/>
      <c r="CP21" s="18"/>
      <c r="CQ21" s="18"/>
    </row>
    <row r="22" spans="2:95" ht="11.25" customHeight="1">
      <c r="B22" s="13">
        <v>12</v>
      </c>
      <c r="C22" s="13"/>
      <c r="D22" s="13"/>
      <c r="E22" s="13"/>
      <c r="F22" s="14">
        <v>2123142</v>
      </c>
      <c r="G22" s="14"/>
      <c r="H22" s="14"/>
      <c r="I22" s="14"/>
      <c r="J22" s="14"/>
      <c r="K22" s="14"/>
      <c r="L22" s="14"/>
      <c r="M22" s="14"/>
      <c r="N22" s="15" t="s">
        <v>24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4" t="s">
        <v>51</v>
      </c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6">
        <v>32</v>
      </c>
      <c r="BS22" s="16"/>
      <c r="BT22" s="16"/>
      <c r="BU22" s="16"/>
      <c r="BV22" s="17" t="s">
        <v>12</v>
      </c>
      <c r="BW22" s="17"/>
      <c r="BX22" s="17"/>
      <c r="BY22" s="17"/>
      <c r="BZ22" s="17"/>
      <c r="CA22" s="17"/>
      <c r="CB22" s="9">
        <v>12</v>
      </c>
      <c r="CC22" s="9"/>
      <c r="CD22" s="9"/>
      <c r="CE22" s="9"/>
      <c r="CF22" s="9"/>
      <c r="CG22" s="9"/>
      <c r="CH22" s="9"/>
      <c r="CI22" s="9"/>
      <c r="CJ22" s="18">
        <f t="shared" si="0"/>
        <v>384</v>
      </c>
      <c r="CK22" s="18"/>
      <c r="CL22" s="18"/>
      <c r="CM22" s="18"/>
      <c r="CN22" s="18"/>
      <c r="CO22" s="18"/>
      <c r="CP22" s="18"/>
      <c r="CQ22" s="18"/>
    </row>
    <row r="23" spans="2:95" ht="11.25" customHeight="1">
      <c r="B23" s="13">
        <v>13</v>
      </c>
      <c r="C23" s="13"/>
      <c r="D23" s="13"/>
      <c r="E23" s="13"/>
      <c r="F23" s="14">
        <v>2123143</v>
      </c>
      <c r="G23" s="14"/>
      <c r="H23" s="14"/>
      <c r="I23" s="14"/>
      <c r="J23" s="14"/>
      <c r="K23" s="14"/>
      <c r="L23" s="14"/>
      <c r="M23" s="14"/>
      <c r="N23" s="15" t="s">
        <v>25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4" t="s">
        <v>51</v>
      </c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6">
        <v>85</v>
      </c>
      <c r="BS23" s="16"/>
      <c r="BT23" s="16"/>
      <c r="BU23" s="16"/>
      <c r="BV23" s="17" t="s">
        <v>14</v>
      </c>
      <c r="BW23" s="17"/>
      <c r="BX23" s="17"/>
      <c r="BY23" s="17"/>
      <c r="BZ23" s="17"/>
      <c r="CA23" s="17"/>
      <c r="CB23" s="9">
        <v>13</v>
      </c>
      <c r="CC23" s="9"/>
      <c r="CD23" s="9"/>
      <c r="CE23" s="9"/>
      <c r="CF23" s="9"/>
      <c r="CG23" s="9"/>
      <c r="CH23" s="9"/>
      <c r="CI23" s="9"/>
      <c r="CJ23" s="18">
        <f t="shared" si="0"/>
        <v>1105</v>
      </c>
      <c r="CK23" s="18"/>
      <c r="CL23" s="18"/>
      <c r="CM23" s="18"/>
      <c r="CN23" s="18"/>
      <c r="CO23" s="18"/>
      <c r="CP23" s="18"/>
      <c r="CQ23" s="18"/>
    </row>
    <row r="24" spans="2:95" ht="11.25" customHeight="1">
      <c r="B24" s="13">
        <v>14</v>
      </c>
      <c r="C24" s="13"/>
      <c r="D24" s="13"/>
      <c r="E24" s="13"/>
      <c r="F24" s="14">
        <v>2123144</v>
      </c>
      <c r="G24" s="14"/>
      <c r="H24" s="14"/>
      <c r="I24" s="14"/>
      <c r="J24" s="14"/>
      <c r="K24" s="14"/>
      <c r="L24" s="14"/>
      <c r="M24" s="14"/>
      <c r="N24" s="15" t="s">
        <v>26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4" t="s">
        <v>51</v>
      </c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6">
        <v>1</v>
      </c>
      <c r="BS24" s="16"/>
      <c r="BT24" s="16"/>
      <c r="BU24" s="16"/>
      <c r="BV24" s="17" t="s">
        <v>14</v>
      </c>
      <c r="BW24" s="17"/>
      <c r="BX24" s="17"/>
      <c r="BY24" s="17"/>
      <c r="BZ24" s="17"/>
      <c r="CA24" s="17"/>
      <c r="CB24" s="9">
        <v>14</v>
      </c>
      <c r="CC24" s="9"/>
      <c r="CD24" s="9"/>
      <c r="CE24" s="9"/>
      <c r="CF24" s="9"/>
      <c r="CG24" s="9"/>
      <c r="CH24" s="9"/>
      <c r="CI24" s="9"/>
      <c r="CJ24" s="18">
        <f t="shared" si="0"/>
        <v>14</v>
      </c>
      <c r="CK24" s="18"/>
      <c r="CL24" s="18"/>
      <c r="CM24" s="18"/>
      <c r="CN24" s="18"/>
      <c r="CO24" s="18"/>
      <c r="CP24" s="18"/>
      <c r="CQ24" s="18"/>
    </row>
    <row r="25" spans="2:95" ht="11.25" customHeight="1">
      <c r="B25" s="13">
        <v>15</v>
      </c>
      <c r="C25" s="13"/>
      <c r="D25" s="13"/>
      <c r="E25" s="13"/>
      <c r="F25" s="14">
        <v>2123145</v>
      </c>
      <c r="G25" s="14"/>
      <c r="H25" s="14"/>
      <c r="I25" s="14"/>
      <c r="J25" s="14"/>
      <c r="K25" s="14"/>
      <c r="L25" s="14"/>
      <c r="M25" s="14"/>
      <c r="N25" s="15" t="s">
        <v>27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4" t="s">
        <v>51</v>
      </c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6">
        <v>6</v>
      </c>
      <c r="BS25" s="16"/>
      <c r="BT25" s="16"/>
      <c r="BU25" s="16"/>
      <c r="BV25" s="17" t="s">
        <v>14</v>
      </c>
      <c r="BW25" s="17"/>
      <c r="BX25" s="17"/>
      <c r="BY25" s="17"/>
      <c r="BZ25" s="17"/>
      <c r="CA25" s="17"/>
      <c r="CB25" s="9">
        <v>15</v>
      </c>
      <c r="CC25" s="9"/>
      <c r="CD25" s="9"/>
      <c r="CE25" s="9"/>
      <c r="CF25" s="9"/>
      <c r="CG25" s="9"/>
      <c r="CH25" s="9"/>
      <c r="CI25" s="9"/>
      <c r="CJ25" s="18">
        <f t="shared" si="0"/>
        <v>90</v>
      </c>
      <c r="CK25" s="18"/>
      <c r="CL25" s="18"/>
      <c r="CM25" s="18"/>
      <c r="CN25" s="18"/>
      <c r="CO25" s="18"/>
      <c r="CP25" s="18"/>
      <c r="CQ25" s="18"/>
    </row>
    <row r="26" spans="2:95" ht="11.25" customHeight="1">
      <c r="B26" s="13">
        <v>16</v>
      </c>
      <c r="C26" s="13"/>
      <c r="D26" s="13"/>
      <c r="E26" s="13"/>
      <c r="F26" s="14">
        <v>2123146</v>
      </c>
      <c r="G26" s="14"/>
      <c r="H26" s="14"/>
      <c r="I26" s="14"/>
      <c r="J26" s="14"/>
      <c r="K26" s="14"/>
      <c r="L26" s="14"/>
      <c r="M26" s="14"/>
      <c r="N26" s="15" t="s">
        <v>28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4" t="s">
        <v>51</v>
      </c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6">
        <v>1</v>
      </c>
      <c r="BS26" s="16"/>
      <c r="BT26" s="16"/>
      <c r="BU26" s="16"/>
      <c r="BV26" s="17" t="s">
        <v>14</v>
      </c>
      <c r="BW26" s="17"/>
      <c r="BX26" s="17"/>
      <c r="BY26" s="17"/>
      <c r="BZ26" s="17"/>
      <c r="CA26" s="17"/>
      <c r="CB26" s="9">
        <v>16</v>
      </c>
      <c r="CC26" s="9"/>
      <c r="CD26" s="9"/>
      <c r="CE26" s="9"/>
      <c r="CF26" s="9"/>
      <c r="CG26" s="9"/>
      <c r="CH26" s="9"/>
      <c r="CI26" s="9"/>
      <c r="CJ26" s="18">
        <f t="shared" si="0"/>
        <v>16</v>
      </c>
      <c r="CK26" s="18"/>
      <c r="CL26" s="18"/>
      <c r="CM26" s="18"/>
      <c r="CN26" s="18"/>
      <c r="CO26" s="18"/>
      <c r="CP26" s="18"/>
      <c r="CQ26" s="18"/>
    </row>
    <row r="27" spans="2:95" ht="11.25" customHeight="1">
      <c r="B27" s="13">
        <v>17</v>
      </c>
      <c r="C27" s="13"/>
      <c r="D27" s="13"/>
      <c r="E27" s="13"/>
      <c r="F27" s="14">
        <v>2123147</v>
      </c>
      <c r="G27" s="14"/>
      <c r="H27" s="14"/>
      <c r="I27" s="14"/>
      <c r="J27" s="14"/>
      <c r="K27" s="14"/>
      <c r="L27" s="14"/>
      <c r="M27" s="14"/>
      <c r="N27" s="15" t="s">
        <v>29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4" t="s">
        <v>51</v>
      </c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6">
        <v>1</v>
      </c>
      <c r="BS27" s="16"/>
      <c r="BT27" s="16"/>
      <c r="BU27" s="16"/>
      <c r="BV27" s="17" t="s">
        <v>14</v>
      </c>
      <c r="BW27" s="17"/>
      <c r="BX27" s="17"/>
      <c r="BY27" s="17"/>
      <c r="BZ27" s="17"/>
      <c r="CA27" s="17"/>
      <c r="CB27" s="9">
        <v>17</v>
      </c>
      <c r="CC27" s="9"/>
      <c r="CD27" s="9"/>
      <c r="CE27" s="9"/>
      <c r="CF27" s="9"/>
      <c r="CG27" s="9"/>
      <c r="CH27" s="9"/>
      <c r="CI27" s="9"/>
      <c r="CJ27" s="18">
        <f t="shared" si="0"/>
        <v>17</v>
      </c>
      <c r="CK27" s="18"/>
      <c r="CL27" s="18"/>
      <c r="CM27" s="18"/>
      <c r="CN27" s="18"/>
      <c r="CO27" s="18"/>
      <c r="CP27" s="18"/>
      <c r="CQ27" s="18"/>
    </row>
    <row r="28" spans="2:95" ht="11.25" customHeight="1">
      <c r="B28" s="13">
        <v>18</v>
      </c>
      <c r="C28" s="13"/>
      <c r="D28" s="13"/>
      <c r="E28" s="13"/>
      <c r="F28" s="14">
        <v>2123148</v>
      </c>
      <c r="G28" s="14"/>
      <c r="H28" s="14"/>
      <c r="I28" s="14"/>
      <c r="J28" s="14"/>
      <c r="K28" s="14"/>
      <c r="L28" s="14"/>
      <c r="M28" s="14"/>
      <c r="N28" s="15" t="s">
        <v>30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4" t="s">
        <v>51</v>
      </c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6">
        <v>1</v>
      </c>
      <c r="BS28" s="16"/>
      <c r="BT28" s="16"/>
      <c r="BU28" s="16"/>
      <c r="BV28" s="17" t="s">
        <v>14</v>
      </c>
      <c r="BW28" s="17"/>
      <c r="BX28" s="17"/>
      <c r="BY28" s="17"/>
      <c r="BZ28" s="17"/>
      <c r="CA28" s="17"/>
      <c r="CB28" s="9">
        <v>18</v>
      </c>
      <c r="CC28" s="9"/>
      <c r="CD28" s="9"/>
      <c r="CE28" s="9"/>
      <c r="CF28" s="9"/>
      <c r="CG28" s="9"/>
      <c r="CH28" s="9"/>
      <c r="CI28" s="9"/>
      <c r="CJ28" s="18">
        <f t="shared" si="0"/>
        <v>18</v>
      </c>
      <c r="CK28" s="18"/>
      <c r="CL28" s="18"/>
      <c r="CM28" s="18"/>
      <c r="CN28" s="18"/>
      <c r="CO28" s="18"/>
      <c r="CP28" s="18"/>
      <c r="CQ28" s="18"/>
    </row>
    <row r="29" spans="2:95" ht="11.25" customHeight="1">
      <c r="B29" s="13">
        <v>19</v>
      </c>
      <c r="C29" s="13"/>
      <c r="D29" s="13"/>
      <c r="E29" s="13"/>
      <c r="F29" s="14">
        <v>2123149</v>
      </c>
      <c r="G29" s="14"/>
      <c r="H29" s="14"/>
      <c r="I29" s="14"/>
      <c r="J29" s="14"/>
      <c r="K29" s="14"/>
      <c r="L29" s="14"/>
      <c r="M29" s="14"/>
      <c r="N29" s="15" t="s">
        <v>31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4" t="s">
        <v>51</v>
      </c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6">
        <v>4</v>
      </c>
      <c r="BS29" s="16"/>
      <c r="BT29" s="16"/>
      <c r="BU29" s="16"/>
      <c r="BV29" s="17" t="s">
        <v>14</v>
      </c>
      <c r="BW29" s="17"/>
      <c r="BX29" s="17"/>
      <c r="BY29" s="17"/>
      <c r="BZ29" s="17"/>
      <c r="CA29" s="17"/>
      <c r="CB29" s="9">
        <v>19</v>
      </c>
      <c r="CC29" s="9"/>
      <c r="CD29" s="9"/>
      <c r="CE29" s="9"/>
      <c r="CF29" s="9"/>
      <c r="CG29" s="9"/>
      <c r="CH29" s="9"/>
      <c r="CI29" s="9"/>
      <c r="CJ29" s="18">
        <f t="shared" si="0"/>
        <v>76</v>
      </c>
      <c r="CK29" s="18"/>
      <c r="CL29" s="18"/>
      <c r="CM29" s="18"/>
      <c r="CN29" s="18"/>
      <c r="CO29" s="18"/>
      <c r="CP29" s="18"/>
      <c r="CQ29" s="18"/>
    </row>
    <row r="30" spans="2:95" ht="11.25" customHeight="1">
      <c r="B30" s="13">
        <v>20</v>
      </c>
      <c r="C30" s="13"/>
      <c r="D30" s="13"/>
      <c r="E30" s="13"/>
      <c r="F30" s="14">
        <v>2123150</v>
      </c>
      <c r="G30" s="14"/>
      <c r="H30" s="14"/>
      <c r="I30" s="14"/>
      <c r="J30" s="14"/>
      <c r="K30" s="14"/>
      <c r="L30" s="14"/>
      <c r="M30" s="14"/>
      <c r="N30" s="15" t="s">
        <v>32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4" t="s">
        <v>51</v>
      </c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6">
        <v>3</v>
      </c>
      <c r="BS30" s="16"/>
      <c r="BT30" s="16"/>
      <c r="BU30" s="16"/>
      <c r="BV30" s="17" t="s">
        <v>14</v>
      </c>
      <c r="BW30" s="17"/>
      <c r="BX30" s="17"/>
      <c r="BY30" s="17"/>
      <c r="BZ30" s="17"/>
      <c r="CA30" s="17"/>
      <c r="CB30" s="9">
        <v>20</v>
      </c>
      <c r="CC30" s="9"/>
      <c r="CD30" s="9"/>
      <c r="CE30" s="9"/>
      <c r="CF30" s="9"/>
      <c r="CG30" s="9"/>
      <c r="CH30" s="9"/>
      <c r="CI30" s="9"/>
      <c r="CJ30" s="18">
        <f t="shared" si="0"/>
        <v>60</v>
      </c>
      <c r="CK30" s="18"/>
      <c r="CL30" s="18"/>
      <c r="CM30" s="18"/>
      <c r="CN30" s="18"/>
      <c r="CO30" s="18"/>
      <c r="CP30" s="18"/>
      <c r="CQ30" s="18"/>
    </row>
    <row r="31" spans="2:95" ht="11.25" customHeight="1">
      <c r="B31" s="13">
        <v>21</v>
      </c>
      <c r="C31" s="13"/>
      <c r="D31" s="13"/>
      <c r="E31" s="13"/>
      <c r="F31" s="14">
        <v>2123151</v>
      </c>
      <c r="G31" s="14"/>
      <c r="H31" s="14"/>
      <c r="I31" s="14"/>
      <c r="J31" s="14"/>
      <c r="K31" s="14"/>
      <c r="L31" s="14"/>
      <c r="M31" s="14"/>
      <c r="N31" s="15" t="s">
        <v>33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4" t="s">
        <v>51</v>
      </c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6">
        <v>3</v>
      </c>
      <c r="BS31" s="16"/>
      <c r="BT31" s="16"/>
      <c r="BU31" s="16"/>
      <c r="BV31" s="17" t="s">
        <v>14</v>
      </c>
      <c r="BW31" s="17"/>
      <c r="BX31" s="17"/>
      <c r="BY31" s="17"/>
      <c r="BZ31" s="17"/>
      <c r="CA31" s="17"/>
      <c r="CB31" s="9">
        <v>21</v>
      </c>
      <c r="CC31" s="9"/>
      <c r="CD31" s="9"/>
      <c r="CE31" s="9"/>
      <c r="CF31" s="9"/>
      <c r="CG31" s="9"/>
      <c r="CH31" s="9"/>
      <c r="CI31" s="9"/>
      <c r="CJ31" s="18">
        <f t="shared" si="0"/>
        <v>63</v>
      </c>
      <c r="CK31" s="18"/>
      <c r="CL31" s="18"/>
      <c r="CM31" s="18"/>
      <c r="CN31" s="18"/>
      <c r="CO31" s="18"/>
      <c r="CP31" s="18"/>
      <c r="CQ31" s="18"/>
    </row>
    <row r="32" spans="2:95" ht="11.25" customHeight="1">
      <c r="B32" s="13">
        <v>22</v>
      </c>
      <c r="C32" s="13"/>
      <c r="D32" s="13"/>
      <c r="E32" s="13"/>
      <c r="F32" s="14">
        <v>2123152</v>
      </c>
      <c r="G32" s="14"/>
      <c r="H32" s="14"/>
      <c r="I32" s="14"/>
      <c r="J32" s="14"/>
      <c r="K32" s="14"/>
      <c r="L32" s="14"/>
      <c r="M32" s="14"/>
      <c r="N32" s="15" t="s">
        <v>34</v>
      </c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4" t="s">
        <v>51</v>
      </c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6">
        <v>2</v>
      </c>
      <c r="BS32" s="16"/>
      <c r="BT32" s="16"/>
      <c r="BU32" s="16"/>
      <c r="BV32" s="17" t="s">
        <v>14</v>
      </c>
      <c r="BW32" s="17"/>
      <c r="BX32" s="17"/>
      <c r="BY32" s="17"/>
      <c r="BZ32" s="17"/>
      <c r="CA32" s="17"/>
      <c r="CB32" s="9">
        <v>22</v>
      </c>
      <c r="CC32" s="9"/>
      <c r="CD32" s="9"/>
      <c r="CE32" s="9"/>
      <c r="CF32" s="9"/>
      <c r="CG32" s="9"/>
      <c r="CH32" s="9"/>
      <c r="CI32" s="9"/>
      <c r="CJ32" s="18">
        <f t="shared" si="0"/>
        <v>44</v>
      </c>
      <c r="CK32" s="18"/>
      <c r="CL32" s="18"/>
      <c r="CM32" s="18"/>
      <c r="CN32" s="18"/>
      <c r="CO32" s="18"/>
      <c r="CP32" s="18"/>
      <c r="CQ32" s="18"/>
    </row>
    <row r="33" spans="1:96" ht="11.25" customHeight="1">
      <c r="A33"/>
      <c r="B33" s="13">
        <v>23</v>
      </c>
      <c r="C33" s="13"/>
      <c r="D33" s="13"/>
      <c r="E33" s="13"/>
      <c r="F33" s="14">
        <v>2123153</v>
      </c>
      <c r="G33" s="14"/>
      <c r="H33" s="14"/>
      <c r="I33" s="14"/>
      <c r="J33" s="14"/>
      <c r="K33" s="14"/>
      <c r="L33" s="14"/>
      <c r="M33" s="14"/>
      <c r="N33" s="15" t="s">
        <v>35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4" t="s">
        <v>51</v>
      </c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6">
        <v>5</v>
      </c>
      <c r="BS33" s="16"/>
      <c r="BT33" s="16"/>
      <c r="BU33" s="16"/>
      <c r="BV33" s="17" t="s">
        <v>14</v>
      </c>
      <c r="BW33" s="17"/>
      <c r="BX33" s="17"/>
      <c r="BY33" s="17"/>
      <c r="BZ33" s="17"/>
      <c r="CA33" s="17"/>
      <c r="CB33" s="9">
        <v>23</v>
      </c>
      <c r="CC33" s="9"/>
      <c r="CD33" s="9"/>
      <c r="CE33" s="9"/>
      <c r="CF33" s="9"/>
      <c r="CG33" s="9"/>
      <c r="CH33" s="9"/>
      <c r="CI33" s="9"/>
      <c r="CJ33" s="18">
        <f t="shared" si="0"/>
        <v>115</v>
      </c>
      <c r="CK33" s="18"/>
      <c r="CL33" s="18"/>
      <c r="CM33" s="18"/>
      <c r="CN33" s="18"/>
      <c r="CO33" s="18"/>
      <c r="CP33" s="18"/>
      <c r="CQ33" s="18"/>
      <c r="CR33"/>
    </row>
    <row r="34" spans="1:96" ht="11.25" customHeight="1">
      <c r="A34"/>
      <c r="B34" s="13">
        <v>24</v>
      </c>
      <c r="C34" s="13"/>
      <c r="D34" s="13"/>
      <c r="E34" s="13"/>
      <c r="F34" s="14">
        <v>2123154</v>
      </c>
      <c r="G34" s="14"/>
      <c r="H34" s="14"/>
      <c r="I34" s="14"/>
      <c r="J34" s="14"/>
      <c r="K34" s="14"/>
      <c r="L34" s="14"/>
      <c r="M34" s="14"/>
      <c r="N34" s="15" t="s">
        <v>36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4" t="s">
        <v>51</v>
      </c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6">
        <v>5</v>
      </c>
      <c r="BS34" s="16"/>
      <c r="BT34" s="16"/>
      <c r="BU34" s="16"/>
      <c r="BV34" s="17" t="s">
        <v>14</v>
      </c>
      <c r="BW34" s="17"/>
      <c r="BX34" s="17"/>
      <c r="BY34" s="17"/>
      <c r="BZ34" s="17"/>
      <c r="CA34" s="17"/>
      <c r="CB34" s="9">
        <v>24</v>
      </c>
      <c r="CC34" s="9"/>
      <c r="CD34" s="9"/>
      <c r="CE34" s="9"/>
      <c r="CF34" s="9"/>
      <c r="CG34" s="9"/>
      <c r="CH34" s="9"/>
      <c r="CI34" s="9"/>
      <c r="CJ34" s="18">
        <f t="shared" si="0"/>
        <v>120</v>
      </c>
      <c r="CK34" s="18"/>
      <c r="CL34" s="18"/>
      <c r="CM34" s="18"/>
      <c r="CN34" s="18"/>
      <c r="CO34" s="18"/>
      <c r="CP34" s="18"/>
      <c r="CQ34" s="18"/>
      <c r="CR34"/>
    </row>
    <row r="35" spans="1:96" ht="11.25" customHeight="1">
      <c r="A35"/>
      <c r="B35" s="13">
        <v>25</v>
      </c>
      <c r="C35" s="13"/>
      <c r="D35" s="13"/>
      <c r="E35" s="13"/>
      <c r="F35" s="14">
        <v>2123155</v>
      </c>
      <c r="G35" s="14"/>
      <c r="H35" s="14"/>
      <c r="I35" s="14"/>
      <c r="J35" s="14"/>
      <c r="K35" s="14"/>
      <c r="L35" s="14"/>
      <c r="M35" s="14"/>
      <c r="N35" s="15" t="s">
        <v>37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4" t="s">
        <v>51</v>
      </c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6">
        <v>5</v>
      </c>
      <c r="BS35" s="16"/>
      <c r="BT35" s="16"/>
      <c r="BU35" s="16"/>
      <c r="BV35" s="17" t="s">
        <v>14</v>
      </c>
      <c r="BW35" s="17"/>
      <c r="BX35" s="17"/>
      <c r="BY35" s="17"/>
      <c r="BZ35" s="17"/>
      <c r="CA35" s="17"/>
      <c r="CB35" s="9">
        <v>25</v>
      </c>
      <c r="CC35" s="9"/>
      <c r="CD35" s="9"/>
      <c r="CE35" s="9"/>
      <c r="CF35" s="9"/>
      <c r="CG35" s="9"/>
      <c r="CH35" s="9"/>
      <c r="CI35" s="9"/>
      <c r="CJ35" s="18">
        <f t="shared" si="0"/>
        <v>125</v>
      </c>
      <c r="CK35" s="18"/>
      <c r="CL35" s="18"/>
      <c r="CM35" s="18"/>
      <c r="CN35" s="18"/>
      <c r="CO35" s="18"/>
      <c r="CP35" s="18"/>
      <c r="CQ35" s="18"/>
      <c r="CR35"/>
    </row>
    <row r="36" spans="1:96" ht="11.25" customHeight="1">
      <c r="A36"/>
      <c r="B36" s="13">
        <v>26</v>
      </c>
      <c r="C36" s="13"/>
      <c r="D36" s="13"/>
      <c r="E36" s="13"/>
      <c r="F36" s="14">
        <v>2123156</v>
      </c>
      <c r="G36" s="14"/>
      <c r="H36" s="14"/>
      <c r="I36" s="14"/>
      <c r="J36" s="14"/>
      <c r="K36" s="14"/>
      <c r="L36" s="14"/>
      <c r="M36" s="14"/>
      <c r="N36" s="15" t="s">
        <v>38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4" t="s">
        <v>51</v>
      </c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6">
        <v>1</v>
      </c>
      <c r="BS36" s="16"/>
      <c r="BT36" s="16"/>
      <c r="BU36" s="16"/>
      <c r="BV36" s="17" t="s">
        <v>14</v>
      </c>
      <c r="BW36" s="17"/>
      <c r="BX36" s="17"/>
      <c r="BY36" s="17"/>
      <c r="BZ36" s="17"/>
      <c r="CA36" s="17"/>
      <c r="CB36" s="9">
        <v>26</v>
      </c>
      <c r="CC36" s="9"/>
      <c r="CD36" s="9"/>
      <c r="CE36" s="9"/>
      <c r="CF36" s="9"/>
      <c r="CG36" s="9"/>
      <c r="CH36" s="9"/>
      <c r="CI36" s="9"/>
      <c r="CJ36" s="18">
        <f t="shared" si="0"/>
        <v>26</v>
      </c>
      <c r="CK36" s="18"/>
      <c r="CL36" s="18"/>
      <c r="CM36" s="18"/>
      <c r="CN36" s="18"/>
      <c r="CO36" s="18"/>
      <c r="CP36" s="18"/>
      <c r="CQ36" s="18"/>
      <c r="CR36"/>
    </row>
    <row r="37" spans="1:96" ht="11.25" customHeight="1">
      <c r="A37"/>
      <c r="B37" s="13">
        <v>27</v>
      </c>
      <c r="C37" s="13"/>
      <c r="D37" s="13"/>
      <c r="E37" s="13"/>
      <c r="F37" s="14">
        <v>2123157</v>
      </c>
      <c r="G37" s="14"/>
      <c r="H37" s="14"/>
      <c r="I37" s="14"/>
      <c r="J37" s="14"/>
      <c r="K37" s="14"/>
      <c r="L37" s="14"/>
      <c r="M37" s="14"/>
      <c r="N37" s="15" t="s">
        <v>39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4" t="s">
        <v>51</v>
      </c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6">
        <v>3</v>
      </c>
      <c r="BS37" s="16"/>
      <c r="BT37" s="16"/>
      <c r="BU37" s="16"/>
      <c r="BV37" s="17" t="s">
        <v>14</v>
      </c>
      <c r="BW37" s="17"/>
      <c r="BX37" s="17"/>
      <c r="BY37" s="17"/>
      <c r="BZ37" s="17"/>
      <c r="CA37" s="17"/>
      <c r="CB37" s="9">
        <v>27</v>
      </c>
      <c r="CC37" s="9"/>
      <c r="CD37" s="9"/>
      <c r="CE37" s="9"/>
      <c r="CF37" s="9"/>
      <c r="CG37" s="9"/>
      <c r="CH37" s="9"/>
      <c r="CI37" s="9"/>
      <c r="CJ37" s="18">
        <f t="shared" si="0"/>
        <v>81</v>
      </c>
      <c r="CK37" s="18"/>
      <c r="CL37" s="18"/>
      <c r="CM37" s="18"/>
      <c r="CN37" s="18"/>
      <c r="CO37" s="18"/>
      <c r="CP37" s="18"/>
      <c r="CQ37" s="18"/>
      <c r="CR37"/>
    </row>
    <row r="38" spans="1:96" ht="11.25" customHeight="1">
      <c r="A38"/>
      <c r="B38" s="13">
        <v>28</v>
      </c>
      <c r="C38" s="13"/>
      <c r="D38" s="13"/>
      <c r="E38" s="13"/>
      <c r="F38" s="14">
        <v>2123158</v>
      </c>
      <c r="G38" s="14"/>
      <c r="H38" s="14"/>
      <c r="I38" s="14"/>
      <c r="J38" s="14"/>
      <c r="K38" s="14"/>
      <c r="L38" s="14"/>
      <c r="M38" s="14"/>
      <c r="N38" s="15" t="s">
        <v>40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4" t="s">
        <v>51</v>
      </c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6">
        <v>1</v>
      </c>
      <c r="BS38" s="16"/>
      <c r="BT38" s="16"/>
      <c r="BU38" s="16"/>
      <c r="BV38" s="17" t="s">
        <v>14</v>
      </c>
      <c r="BW38" s="17"/>
      <c r="BX38" s="17"/>
      <c r="BY38" s="17"/>
      <c r="BZ38" s="17"/>
      <c r="CA38" s="17"/>
      <c r="CB38" s="9">
        <v>28</v>
      </c>
      <c r="CC38" s="9"/>
      <c r="CD38" s="9"/>
      <c r="CE38" s="9"/>
      <c r="CF38" s="9"/>
      <c r="CG38" s="9"/>
      <c r="CH38" s="9"/>
      <c r="CI38" s="9"/>
      <c r="CJ38" s="18">
        <f t="shared" si="0"/>
        <v>28</v>
      </c>
      <c r="CK38" s="18"/>
      <c r="CL38" s="18"/>
      <c r="CM38" s="18"/>
      <c r="CN38" s="18"/>
      <c r="CO38" s="18"/>
      <c r="CP38" s="18"/>
      <c r="CQ38" s="18"/>
      <c r="CR38"/>
    </row>
    <row r="39" spans="1:96" ht="11.25" customHeight="1">
      <c r="A39"/>
      <c r="B39" s="13">
        <v>29</v>
      </c>
      <c r="C39" s="13"/>
      <c r="D39" s="13"/>
      <c r="E39" s="13"/>
      <c r="F39" s="14">
        <v>2123159</v>
      </c>
      <c r="G39" s="14"/>
      <c r="H39" s="14"/>
      <c r="I39" s="14"/>
      <c r="J39" s="14"/>
      <c r="K39" s="14"/>
      <c r="L39" s="14"/>
      <c r="M39" s="14"/>
      <c r="N39" s="15" t="s">
        <v>41</v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4" t="s">
        <v>51</v>
      </c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6">
        <v>2</v>
      </c>
      <c r="BS39" s="16"/>
      <c r="BT39" s="16"/>
      <c r="BU39" s="16"/>
      <c r="BV39" s="17" t="s">
        <v>14</v>
      </c>
      <c r="BW39" s="17"/>
      <c r="BX39" s="17"/>
      <c r="BY39" s="17"/>
      <c r="BZ39" s="17"/>
      <c r="CA39" s="17"/>
      <c r="CB39" s="9">
        <v>29</v>
      </c>
      <c r="CC39" s="9"/>
      <c r="CD39" s="9"/>
      <c r="CE39" s="9"/>
      <c r="CF39" s="9"/>
      <c r="CG39" s="9"/>
      <c r="CH39" s="9"/>
      <c r="CI39" s="9"/>
      <c r="CJ39" s="18">
        <f t="shared" si="0"/>
        <v>58</v>
      </c>
      <c r="CK39" s="18"/>
      <c r="CL39" s="18"/>
      <c r="CM39" s="18"/>
      <c r="CN39" s="18"/>
      <c r="CO39" s="18"/>
      <c r="CP39" s="18"/>
      <c r="CQ39" s="18"/>
      <c r="CR39"/>
    </row>
    <row r="40" spans="1:96" ht="11.25" customHeight="1">
      <c r="A40"/>
      <c r="B40" s="13">
        <v>30</v>
      </c>
      <c r="C40" s="13"/>
      <c r="D40" s="13"/>
      <c r="E40" s="13"/>
      <c r="F40" s="14">
        <v>2123160</v>
      </c>
      <c r="G40" s="14"/>
      <c r="H40" s="14"/>
      <c r="I40" s="14"/>
      <c r="J40" s="14"/>
      <c r="K40" s="14"/>
      <c r="L40" s="14"/>
      <c r="M40" s="14"/>
      <c r="N40" s="15" t="s">
        <v>42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4" t="s">
        <v>51</v>
      </c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6">
        <v>5</v>
      </c>
      <c r="BS40" s="16"/>
      <c r="BT40" s="16"/>
      <c r="BU40" s="16"/>
      <c r="BV40" s="17" t="s">
        <v>14</v>
      </c>
      <c r="BW40" s="17"/>
      <c r="BX40" s="17"/>
      <c r="BY40" s="17"/>
      <c r="BZ40" s="17"/>
      <c r="CA40" s="17"/>
      <c r="CB40" s="9">
        <v>30</v>
      </c>
      <c r="CC40" s="9"/>
      <c r="CD40" s="9"/>
      <c r="CE40" s="9"/>
      <c r="CF40" s="9"/>
      <c r="CG40" s="9"/>
      <c r="CH40" s="9"/>
      <c r="CI40" s="9"/>
      <c r="CJ40" s="18">
        <f t="shared" si="0"/>
        <v>150</v>
      </c>
      <c r="CK40" s="18"/>
      <c r="CL40" s="18"/>
      <c r="CM40" s="18"/>
      <c r="CN40" s="18"/>
      <c r="CO40" s="18"/>
      <c r="CP40" s="18"/>
      <c r="CQ40" s="18"/>
      <c r="CR40"/>
    </row>
    <row r="41" spans="1:96" ht="11.25" customHeight="1">
      <c r="A41"/>
      <c r="B41" s="13">
        <v>31</v>
      </c>
      <c r="C41" s="13"/>
      <c r="D41" s="13"/>
      <c r="E41" s="13"/>
      <c r="F41" s="14">
        <v>2123161</v>
      </c>
      <c r="G41" s="14"/>
      <c r="H41" s="14"/>
      <c r="I41" s="14"/>
      <c r="J41" s="14"/>
      <c r="K41" s="14"/>
      <c r="L41" s="14"/>
      <c r="M41" s="14"/>
      <c r="N41" s="15" t="s">
        <v>43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4" t="s">
        <v>51</v>
      </c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6">
        <v>1</v>
      </c>
      <c r="BS41" s="16"/>
      <c r="BT41" s="16"/>
      <c r="BU41" s="16"/>
      <c r="BV41" s="17" t="s">
        <v>14</v>
      </c>
      <c r="BW41" s="17"/>
      <c r="BX41" s="17"/>
      <c r="BY41" s="17"/>
      <c r="BZ41" s="17"/>
      <c r="CA41" s="17"/>
      <c r="CB41" s="9">
        <v>31</v>
      </c>
      <c r="CC41" s="9"/>
      <c r="CD41" s="9"/>
      <c r="CE41" s="9"/>
      <c r="CF41" s="9"/>
      <c r="CG41" s="9"/>
      <c r="CH41" s="9"/>
      <c r="CI41" s="9"/>
      <c r="CJ41" s="18">
        <f t="shared" si="0"/>
        <v>31</v>
      </c>
      <c r="CK41" s="18"/>
      <c r="CL41" s="18"/>
      <c r="CM41" s="18"/>
      <c r="CN41" s="18"/>
      <c r="CO41" s="18"/>
      <c r="CP41" s="18"/>
      <c r="CQ41" s="18"/>
      <c r="CR41"/>
    </row>
    <row r="42" spans="1:96" ht="11.25" customHeight="1">
      <c r="A42"/>
      <c r="B42" s="13">
        <v>32</v>
      </c>
      <c r="C42" s="13"/>
      <c r="D42" s="13"/>
      <c r="E42" s="13"/>
      <c r="F42" s="14">
        <v>2123162</v>
      </c>
      <c r="G42" s="14"/>
      <c r="H42" s="14"/>
      <c r="I42" s="14"/>
      <c r="J42" s="14"/>
      <c r="K42" s="14"/>
      <c r="L42" s="14"/>
      <c r="M42" s="14"/>
      <c r="N42" s="15" t="s">
        <v>44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4" t="s">
        <v>51</v>
      </c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6">
        <v>2</v>
      </c>
      <c r="BS42" s="16"/>
      <c r="BT42" s="16"/>
      <c r="BU42" s="16"/>
      <c r="BV42" s="17" t="s">
        <v>14</v>
      </c>
      <c r="BW42" s="17"/>
      <c r="BX42" s="17"/>
      <c r="BY42" s="17"/>
      <c r="BZ42" s="17"/>
      <c r="CA42" s="17"/>
      <c r="CB42" s="9">
        <v>32</v>
      </c>
      <c r="CC42" s="9"/>
      <c r="CD42" s="9"/>
      <c r="CE42" s="9"/>
      <c r="CF42" s="9"/>
      <c r="CG42" s="9"/>
      <c r="CH42" s="9"/>
      <c r="CI42" s="9"/>
      <c r="CJ42" s="18">
        <f t="shared" si="0"/>
        <v>64</v>
      </c>
      <c r="CK42" s="18"/>
      <c r="CL42" s="18"/>
      <c r="CM42" s="18"/>
      <c r="CN42" s="18"/>
      <c r="CO42" s="18"/>
      <c r="CP42" s="18"/>
      <c r="CQ42" s="18"/>
      <c r="CR42"/>
    </row>
    <row r="43" spans="2:95" s="1" customFormat="1" ht="6.7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</row>
    <row r="44" spans="1:96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 s="10" t="s">
        <v>45</v>
      </c>
      <c r="CC44" s="10"/>
      <c r="CD44" s="10"/>
      <c r="CE44" s="10"/>
      <c r="CF44" s="10"/>
      <c r="CG44" s="10"/>
      <c r="CH44" s="10"/>
      <c r="CI44" s="10"/>
      <c r="CJ44" s="11">
        <f>SUM(CJ11:CQ43)</f>
        <v>4193</v>
      </c>
      <c r="CK44" s="11"/>
      <c r="CL44" s="11"/>
      <c r="CM44" s="11"/>
      <c r="CN44" s="11"/>
      <c r="CO44" s="11"/>
      <c r="CP44" s="11"/>
      <c r="CQ44" s="11"/>
      <c r="CR44"/>
    </row>
    <row r="45" spans="1:96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 s="4"/>
      <c r="CI45" s="4" t="s">
        <v>46</v>
      </c>
      <c r="CJ45" s="10" t="s">
        <v>47</v>
      </c>
      <c r="CK45" s="10"/>
      <c r="CL45" s="10"/>
      <c r="CM45" s="10"/>
      <c r="CN45" s="10"/>
      <c r="CO45" s="10"/>
      <c r="CP45" s="10"/>
      <c r="CQ45" s="10"/>
      <c r="CR45"/>
    </row>
    <row r="46" spans="1:96" ht="12.75" customHeight="1">
      <c r="A46"/>
      <c r="B46"/>
      <c r="C46" s="12" t="s">
        <v>52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</row>
    <row r="47" spans="1:96" ht="12.75" customHeight="1">
      <c r="A47"/>
      <c r="B47"/>
      <c r="C47" s="7" t="s">
        <v>53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</row>
    <row r="48" s="1" customFormat="1" ht="6.75" customHeight="1"/>
    <row r="49" spans="1:96" ht="11.25" customHeight="1">
      <c r="A49"/>
      <c r="B4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</row>
    <row r="50" spans="1:96" ht="12.75" customHeight="1">
      <c r="A50"/>
      <c r="B50"/>
      <c r="C50" s="5" t="s">
        <v>48</v>
      </c>
      <c r="D50" s="5"/>
      <c r="E50"/>
      <c r="F50"/>
      <c r="G50"/>
      <c r="H50"/>
      <c r="I50"/>
      <c r="J50"/>
      <c r="K50"/>
      <c r="L50"/>
      <c r="M50" s="6"/>
      <c r="N50" s="6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</row>
  </sheetData>
  <sheetProtection/>
  <mergeCells count="276">
    <mergeCell ref="C7:N7"/>
    <mergeCell ref="O7:CR7"/>
    <mergeCell ref="F9:M10"/>
    <mergeCell ref="N9:BA10"/>
    <mergeCell ref="BB9:BQ10"/>
    <mergeCell ref="BR9:CA10"/>
    <mergeCell ref="CB9:CI10"/>
    <mergeCell ref="C1:CR1"/>
    <mergeCell ref="C3:N3"/>
    <mergeCell ref="O3:CR3"/>
    <mergeCell ref="C5:N5"/>
    <mergeCell ref="O5:CR5"/>
    <mergeCell ref="CJ9:CQ10"/>
    <mergeCell ref="B11:E11"/>
    <mergeCell ref="F11:M11"/>
    <mergeCell ref="N11:BA11"/>
    <mergeCell ref="BB11:BQ11"/>
    <mergeCell ref="BR11:BU11"/>
    <mergeCell ref="BV11:CA11"/>
    <mergeCell ref="CB11:CI11"/>
    <mergeCell ref="CJ11:CQ11"/>
    <mergeCell ref="B9:E10"/>
    <mergeCell ref="B12:E12"/>
    <mergeCell ref="F12:M12"/>
    <mergeCell ref="N12:BA12"/>
    <mergeCell ref="BB12:BQ12"/>
    <mergeCell ref="BR12:BU12"/>
    <mergeCell ref="BV12:CA12"/>
    <mergeCell ref="CB12:CI12"/>
    <mergeCell ref="CJ12:CQ12"/>
    <mergeCell ref="B13:E13"/>
    <mergeCell ref="F13:M13"/>
    <mergeCell ref="N13:BA13"/>
    <mergeCell ref="BB13:BQ13"/>
    <mergeCell ref="BR13:BU13"/>
    <mergeCell ref="BV13:CA13"/>
    <mergeCell ref="CB13:CI13"/>
    <mergeCell ref="CJ13:CQ13"/>
    <mergeCell ref="B14:E14"/>
    <mergeCell ref="F14:M14"/>
    <mergeCell ref="N14:BA14"/>
    <mergeCell ref="BB14:BQ14"/>
    <mergeCell ref="BR14:BU14"/>
    <mergeCell ref="BV14:CA14"/>
    <mergeCell ref="CB14:CI14"/>
    <mergeCell ref="CJ14:CQ14"/>
    <mergeCell ref="B15:E15"/>
    <mergeCell ref="F15:M15"/>
    <mergeCell ref="N15:BA15"/>
    <mergeCell ref="BB15:BQ15"/>
    <mergeCell ref="BR15:BU15"/>
    <mergeCell ref="BV15:CA15"/>
    <mergeCell ref="CB15:CI15"/>
    <mergeCell ref="CJ15:CQ15"/>
    <mergeCell ref="B16:E16"/>
    <mergeCell ref="F16:M16"/>
    <mergeCell ref="N16:BA16"/>
    <mergeCell ref="BB16:BQ16"/>
    <mergeCell ref="BR16:BU16"/>
    <mergeCell ref="BV16:CA16"/>
    <mergeCell ref="CB16:CI16"/>
    <mergeCell ref="CJ16:CQ16"/>
    <mergeCell ref="B17:E17"/>
    <mergeCell ref="F17:M17"/>
    <mergeCell ref="N17:BA17"/>
    <mergeCell ref="BB17:BQ17"/>
    <mergeCell ref="BR17:BU17"/>
    <mergeCell ref="BV17:CA17"/>
    <mergeCell ref="CB17:CI17"/>
    <mergeCell ref="CJ17:CQ17"/>
    <mergeCell ref="B18:E18"/>
    <mergeCell ref="F18:M18"/>
    <mergeCell ref="N18:BA18"/>
    <mergeCell ref="BB18:BQ18"/>
    <mergeCell ref="BR18:BU18"/>
    <mergeCell ref="BV18:CA18"/>
    <mergeCell ref="CB18:CI18"/>
    <mergeCell ref="CJ18:CQ18"/>
    <mergeCell ref="B19:E19"/>
    <mergeCell ref="F19:M19"/>
    <mergeCell ref="N19:BA19"/>
    <mergeCell ref="BB19:BQ19"/>
    <mergeCell ref="BR19:BU19"/>
    <mergeCell ref="BV19:CA19"/>
    <mergeCell ref="CB19:CI19"/>
    <mergeCell ref="CJ19:CQ19"/>
    <mergeCell ref="B20:E20"/>
    <mergeCell ref="F20:M20"/>
    <mergeCell ref="N20:BA20"/>
    <mergeCell ref="BB20:BQ20"/>
    <mergeCell ref="BR20:BU20"/>
    <mergeCell ref="BV20:CA20"/>
    <mergeCell ref="CB20:CI20"/>
    <mergeCell ref="CJ20:CQ20"/>
    <mergeCell ref="B21:E21"/>
    <mergeCell ref="F21:M21"/>
    <mergeCell ref="N21:BA21"/>
    <mergeCell ref="BB21:BQ21"/>
    <mergeCell ref="BR21:BU21"/>
    <mergeCell ref="BV21:CA21"/>
    <mergeCell ref="CB21:CI21"/>
    <mergeCell ref="CJ21:CQ21"/>
    <mergeCell ref="B22:E22"/>
    <mergeCell ref="F22:M22"/>
    <mergeCell ref="N22:BA22"/>
    <mergeCell ref="BB22:BQ22"/>
    <mergeCell ref="BR22:BU22"/>
    <mergeCell ref="BV22:CA22"/>
    <mergeCell ref="CB22:CI22"/>
    <mergeCell ref="CJ22:CQ22"/>
    <mergeCell ref="B23:E23"/>
    <mergeCell ref="F23:M23"/>
    <mergeCell ref="N23:BA23"/>
    <mergeCell ref="BB23:BQ23"/>
    <mergeCell ref="BR23:BU23"/>
    <mergeCell ref="BV23:CA23"/>
    <mergeCell ref="CB23:CI23"/>
    <mergeCell ref="CJ23:CQ23"/>
    <mergeCell ref="B24:E24"/>
    <mergeCell ref="F24:M24"/>
    <mergeCell ref="N24:BA24"/>
    <mergeCell ref="BB24:BQ24"/>
    <mergeCell ref="BR24:BU24"/>
    <mergeCell ref="BV24:CA24"/>
    <mergeCell ref="CB24:CI24"/>
    <mergeCell ref="CJ24:CQ24"/>
    <mergeCell ref="B25:E25"/>
    <mergeCell ref="F25:M25"/>
    <mergeCell ref="N25:BA25"/>
    <mergeCell ref="BB25:BQ25"/>
    <mergeCell ref="BR25:BU25"/>
    <mergeCell ref="BV25:CA25"/>
    <mergeCell ref="CB25:CI25"/>
    <mergeCell ref="CJ25:CQ25"/>
    <mergeCell ref="B26:E26"/>
    <mergeCell ref="F26:M26"/>
    <mergeCell ref="N26:BA26"/>
    <mergeCell ref="BB26:BQ26"/>
    <mergeCell ref="BR26:BU26"/>
    <mergeCell ref="BV26:CA26"/>
    <mergeCell ref="CB26:CI26"/>
    <mergeCell ref="CJ26:CQ26"/>
    <mergeCell ref="B27:E27"/>
    <mergeCell ref="F27:M27"/>
    <mergeCell ref="N27:BA27"/>
    <mergeCell ref="BB27:BQ27"/>
    <mergeCell ref="BR27:BU27"/>
    <mergeCell ref="BV27:CA27"/>
    <mergeCell ref="CB27:CI27"/>
    <mergeCell ref="CJ27:CQ27"/>
    <mergeCell ref="B28:E28"/>
    <mergeCell ref="F28:M28"/>
    <mergeCell ref="N28:BA28"/>
    <mergeCell ref="BB28:BQ28"/>
    <mergeCell ref="BR28:BU28"/>
    <mergeCell ref="BV28:CA28"/>
    <mergeCell ref="CB28:CI28"/>
    <mergeCell ref="CJ28:CQ28"/>
    <mergeCell ref="B29:E29"/>
    <mergeCell ref="F29:M29"/>
    <mergeCell ref="N29:BA29"/>
    <mergeCell ref="BB29:BQ29"/>
    <mergeCell ref="BR29:BU29"/>
    <mergeCell ref="BV29:CA29"/>
    <mergeCell ref="CB29:CI29"/>
    <mergeCell ref="CJ29:CQ29"/>
    <mergeCell ref="B30:E30"/>
    <mergeCell ref="F30:M30"/>
    <mergeCell ref="N30:BA30"/>
    <mergeCell ref="BB30:BQ30"/>
    <mergeCell ref="BR30:BU30"/>
    <mergeCell ref="BV30:CA30"/>
    <mergeCell ref="CB30:CI30"/>
    <mergeCell ref="CJ30:CQ30"/>
    <mergeCell ref="B31:E31"/>
    <mergeCell ref="F31:M31"/>
    <mergeCell ref="N31:BA31"/>
    <mergeCell ref="BB31:BQ31"/>
    <mergeCell ref="BR31:BU31"/>
    <mergeCell ref="BV31:CA31"/>
    <mergeCell ref="CB31:CI31"/>
    <mergeCell ref="CJ31:CQ31"/>
    <mergeCell ref="B32:E32"/>
    <mergeCell ref="F32:M32"/>
    <mergeCell ref="N32:BA32"/>
    <mergeCell ref="BB32:BQ32"/>
    <mergeCell ref="BR32:BU32"/>
    <mergeCell ref="BV32:CA32"/>
    <mergeCell ref="CB32:CI32"/>
    <mergeCell ref="CJ32:CQ32"/>
    <mergeCell ref="B33:E33"/>
    <mergeCell ref="F33:M33"/>
    <mergeCell ref="N33:BA33"/>
    <mergeCell ref="BB33:BQ33"/>
    <mergeCell ref="BR33:BU33"/>
    <mergeCell ref="BV33:CA33"/>
    <mergeCell ref="CB33:CI33"/>
    <mergeCell ref="CJ33:CQ33"/>
    <mergeCell ref="B34:E34"/>
    <mergeCell ref="F34:M34"/>
    <mergeCell ref="N34:BA34"/>
    <mergeCell ref="BB34:BQ34"/>
    <mergeCell ref="BR34:BU34"/>
    <mergeCell ref="BV34:CA34"/>
    <mergeCell ref="CB34:CI34"/>
    <mergeCell ref="CJ34:CQ34"/>
    <mergeCell ref="B35:E35"/>
    <mergeCell ref="F35:M35"/>
    <mergeCell ref="N35:BA35"/>
    <mergeCell ref="BB35:BQ35"/>
    <mergeCell ref="BR35:BU35"/>
    <mergeCell ref="BV35:CA35"/>
    <mergeCell ref="CB35:CI35"/>
    <mergeCell ref="CJ35:CQ35"/>
    <mergeCell ref="B36:E36"/>
    <mergeCell ref="F36:M36"/>
    <mergeCell ref="N36:BA36"/>
    <mergeCell ref="BB36:BQ36"/>
    <mergeCell ref="BR36:BU36"/>
    <mergeCell ref="BV36:CA36"/>
    <mergeCell ref="CB36:CI36"/>
    <mergeCell ref="CJ36:CQ36"/>
    <mergeCell ref="B37:E37"/>
    <mergeCell ref="F37:M37"/>
    <mergeCell ref="N37:BA37"/>
    <mergeCell ref="BB37:BQ37"/>
    <mergeCell ref="BR37:BU37"/>
    <mergeCell ref="BV37:CA37"/>
    <mergeCell ref="CB37:CI37"/>
    <mergeCell ref="CJ37:CQ37"/>
    <mergeCell ref="B38:E38"/>
    <mergeCell ref="F38:M38"/>
    <mergeCell ref="N38:BA38"/>
    <mergeCell ref="BB38:BQ38"/>
    <mergeCell ref="BR38:BU38"/>
    <mergeCell ref="BV38:CA38"/>
    <mergeCell ref="CB38:CI38"/>
    <mergeCell ref="CJ38:CQ38"/>
    <mergeCell ref="B39:E39"/>
    <mergeCell ref="F39:M39"/>
    <mergeCell ref="N39:BA39"/>
    <mergeCell ref="BB39:BQ39"/>
    <mergeCell ref="BR39:BU39"/>
    <mergeCell ref="BV39:CA39"/>
    <mergeCell ref="CB39:CI39"/>
    <mergeCell ref="CJ39:CQ39"/>
    <mergeCell ref="B40:E40"/>
    <mergeCell ref="F40:M40"/>
    <mergeCell ref="N40:BA40"/>
    <mergeCell ref="BB40:BQ40"/>
    <mergeCell ref="BR40:BU40"/>
    <mergeCell ref="BV40:CA40"/>
    <mergeCell ref="B41:E41"/>
    <mergeCell ref="F41:M41"/>
    <mergeCell ref="N41:BA41"/>
    <mergeCell ref="BB41:BQ41"/>
    <mergeCell ref="BR41:BU41"/>
    <mergeCell ref="BV41:CA41"/>
    <mergeCell ref="N42:BA42"/>
    <mergeCell ref="BB42:BQ42"/>
    <mergeCell ref="BR42:BU42"/>
    <mergeCell ref="BV42:CA42"/>
    <mergeCell ref="CB40:CI40"/>
    <mergeCell ref="CJ40:CQ40"/>
    <mergeCell ref="CB41:CI41"/>
    <mergeCell ref="CJ41:CQ41"/>
    <mergeCell ref="C47:CR47"/>
    <mergeCell ref="O50:AN50"/>
    <mergeCell ref="CB42:CI42"/>
    <mergeCell ref="CJ42:CQ42"/>
    <mergeCell ref="CB44:CI44"/>
    <mergeCell ref="CJ44:CQ44"/>
    <mergeCell ref="CJ45:CQ45"/>
    <mergeCell ref="C46:CR46"/>
    <mergeCell ref="B42:E42"/>
    <mergeCell ref="F42:M42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Евгений</cp:lastModifiedBy>
  <cp:lastPrinted>2017-04-04T08:23:07Z</cp:lastPrinted>
  <dcterms:created xsi:type="dcterms:W3CDTF">2017-04-04T08:23:07Z</dcterms:created>
  <dcterms:modified xsi:type="dcterms:W3CDTF">2017-04-04T08:42:09Z</dcterms:modified>
  <cp:category/>
  <cp:version/>
  <cp:contentType/>
  <cp:contentStatus/>
  <cp:revision>1</cp:revision>
</cp:coreProperties>
</file>