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0" activeTab="0"/>
  </bookViews>
  <sheets>
    <sheet name="TDSheet" sheetId="1" r:id="rId1"/>
  </sheets>
  <definedNames>
    <definedName name="_xlnm.Print_Area" localSheetId="0">'TDSheet'!$A$1:$AK$46</definedName>
  </definedNames>
  <calcPr fullCalcOnLoad="1"/>
</workbook>
</file>

<file path=xl/sharedStrings.xml><?xml version="1.0" encoding="utf-8"?>
<sst xmlns="http://schemas.openxmlformats.org/spreadsheetml/2006/main" count="80" uniqueCount="55">
  <si>
    <t>Заказ на производство № 29 от 09 февраля 2017</t>
  </si>
  <si>
    <t>Подразделение:</t>
  </si>
  <si>
    <t>ЦЕХ 2 (фигурный)</t>
  </si>
  <si>
    <t>Дата исполнения:</t>
  </si>
  <si>
    <t>28.02.2017</t>
  </si>
  <si>
    <t>Продукция (услуги)</t>
  </si>
  <si>
    <t>№</t>
  </si>
  <si>
    <t>Номенклатура</t>
  </si>
  <si>
    <t>Ед.</t>
  </si>
  <si>
    <t>Ворота распашные без наполнения профильная труба 40х20 Ш-3000 В-1500 со столбами d 51х 2500мм грунт коричневый</t>
  </si>
  <si>
    <t>шт</t>
  </si>
  <si>
    <t>ТРУБА  проф 40х20х1.5  L=6м</t>
  </si>
  <si>
    <t>пог.м</t>
  </si>
  <si>
    <t>Грунт ГФ-021 быстросухнующий красно-коричневый</t>
  </si>
  <si>
    <t>кг</t>
  </si>
  <si>
    <t xml:space="preserve">Арматура гладкая D-8 </t>
  </si>
  <si>
    <t>пог. м</t>
  </si>
  <si>
    <t>Петля для калитки каплевидная 120х16мм с шайбой</t>
  </si>
  <si>
    <t xml:space="preserve">Проволока сварочная СВ08Г2С (5кг), д 1.0мм </t>
  </si>
  <si>
    <t>Смесь аргоно-углекислотная</t>
  </si>
  <si>
    <t>м3</t>
  </si>
  <si>
    <t>Труба  проф 15х15х1.5</t>
  </si>
  <si>
    <t>Грунт-эмаль ХВ 0278 серая</t>
  </si>
  <si>
    <t>Пластина 100х200х3мм закладная для ворот и калиток</t>
  </si>
  <si>
    <t>Исполнитель</t>
  </si>
  <si>
    <t>Заказчик</t>
  </si>
  <si>
    <t>Итого</t>
  </si>
  <si>
    <t>РАСЦЕНКА ЗА ЕДИНИЦУ З/ПЛ РАБОЧЕГО</t>
  </si>
  <si>
    <t>ИТОГО ЗАРПЛАТА НАЧИСЛЕНИЕ</t>
  </si>
  <si>
    <t>количество сдано на склад</t>
  </si>
  <si>
    <t>дата сдачи</t>
  </si>
  <si>
    <t>Всего наименований продукции: 2</t>
  </si>
  <si>
    <t>КОММЕНТАРИЙ ИЗ СПЕЦИФИКАЦИИ</t>
  </si>
  <si>
    <t>на единицу по специ-фикации</t>
  </si>
  <si>
    <t>покрасить в 2 слоя</t>
  </si>
  <si>
    <t>КОММЕНТАРИЙ К ЗАКАЗУ ____________________________________________________________________________________________________</t>
  </si>
  <si>
    <t>МАТЕРИАЛЫ ПО СПЕЦИФИКАЦИИ</t>
  </si>
  <si>
    <t>Кол-во выпуска</t>
  </si>
  <si>
    <t>ВСЕГО МАТЕРИАЛОВ ДЛЯ ПРОИЗВОДСТВА НА ЗАКАЗ</t>
  </si>
  <si>
    <t>Смена</t>
  </si>
  <si>
    <t>Захарченко</t>
  </si>
  <si>
    <t>штраф за просрочку в изготовлении - 500 руб в день</t>
  </si>
  <si>
    <t>Номенклатура из ТЧ "Продукция" из Заказа на производство</t>
  </si>
  <si>
    <t>Количество из ТЧ "Продукция" из Заказа на производство</t>
  </si>
  <si>
    <t>Материал из спецификации</t>
  </si>
  <si>
    <t>Количество из спецификации</t>
  </si>
  <si>
    <t>Количествл из спецификации * Количество продукции</t>
  </si>
  <si>
    <t>Единица измерения материала из спецификации</t>
  </si>
  <si>
    <t>Комментарий из спецификации</t>
  </si>
  <si>
    <t>Ед изм из ТЧ "Продукция" из Заказа на производство</t>
  </si>
  <si>
    <t>Данные по типу цен "Расценка за единицу" (константа)</t>
  </si>
  <si>
    <t>Количество * Расценка</t>
  </si>
  <si>
    <t>Итоговые значения по материалам из заказа, без разбивки по продукции</t>
  </si>
  <si>
    <t>Комментарий к Заказу на производство</t>
  </si>
  <si>
    <t>Итоговое значение расценки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</si>
</sst>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</numFmts>
  <fonts count="46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6" fillId="33" borderId="1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174" fontId="0" fillId="0" borderId="14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1" fontId="6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5" fillId="0" borderId="0" xfId="0" applyNumberFormat="1" applyFont="1" applyAlignment="1">
      <alignment vertical="top" wrapText="1"/>
    </xf>
    <xf numFmtId="0" fontId="45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174" fontId="0" fillId="17" borderId="14" xfId="0" applyNumberFormat="1" applyFont="1" applyFill="1" applyBorder="1" applyAlignment="1">
      <alignment horizontal="right" vertical="center"/>
    </xf>
    <xf numFmtId="1" fontId="6" fillId="17" borderId="12" xfId="0" applyNumberFormat="1" applyFont="1" applyFill="1" applyBorder="1" applyAlignment="1">
      <alignment vertical="center"/>
    </xf>
    <xf numFmtId="1" fontId="0" fillId="17" borderId="0" xfId="0" applyNumberFormat="1" applyFont="1" applyFill="1" applyBorder="1" applyAlignment="1">
      <alignment horizontal="right" vertical="center"/>
    </xf>
    <xf numFmtId="0" fontId="0" fillId="17" borderId="12" xfId="0" applyNumberFormat="1" applyFont="1" applyFill="1" applyBorder="1" applyAlignment="1">
      <alignment vertical="center"/>
    </xf>
    <xf numFmtId="4" fontId="6" fillId="17" borderId="14" xfId="0" applyNumberFormat="1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left" vertical="center"/>
    </xf>
    <xf numFmtId="0" fontId="0" fillId="17" borderId="0" xfId="0" applyFill="1" applyAlignment="1">
      <alignment horizontal="left"/>
    </xf>
    <xf numFmtId="0" fontId="0" fillId="17" borderId="0" xfId="0" applyFill="1" applyAlignment="1">
      <alignment horizontal="center"/>
    </xf>
    <xf numFmtId="0" fontId="0" fillId="0" borderId="14" xfId="0" applyNumberFormat="1" applyFont="1" applyBorder="1" applyAlignment="1">
      <alignment horizontal="left" vertical="center" wrapText="1"/>
    </xf>
    <xf numFmtId="174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left" vertical="center"/>
    </xf>
    <xf numFmtId="0" fontId="0" fillId="17" borderId="14" xfId="0" applyNumberFormat="1" applyFont="1" applyFill="1" applyBorder="1" applyAlignment="1">
      <alignment horizontal="left" vertical="center" wrapText="1"/>
    </xf>
    <xf numFmtId="174" fontId="0" fillId="17" borderId="14" xfId="0" applyNumberFormat="1" applyFont="1" applyFill="1" applyBorder="1" applyAlignment="1">
      <alignment horizontal="right" vertical="center"/>
    </xf>
    <xf numFmtId="0" fontId="0" fillId="17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45" fillId="0" borderId="15" xfId="0" applyNumberFormat="1" applyFont="1" applyBorder="1" applyAlignment="1">
      <alignment horizontal="left" vertical="top" wrapText="1"/>
    </xf>
    <xf numFmtId="0" fontId="45" fillId="0" borderId="16" xfId="0" applyNumberFormat="1" applyFont="1" applyBorder="1" applyAlignment="1">
      <alignment horizontal="left" vertical="top" wrapText="1"/>
    </xf>
    <xf numFmtId="0" fontId="45" fillId="0" borderId="16" xfId="0" applyNumberFormat="1" applyFont="1" applyBorder="1" applyAlignment="1">
      <alignment horizontal="center" vertical="top" wrapText="1"/>
    </xf>
    <xf numFmtId="0" fontId="45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left" vertical="center"/>
    </xf>
    <xf numFmtId="0" fontId="6" fillId="33" borderId="14" xfId="0" applyNumberFormat="1" applyFont="1" applyFill="1" applyBorder="1" applyAlignment="1">
      <alignment horizontal="left" vertical="center" wrapText="1"/>
    </xf>
    <xf numFmtId="1" fontId="6" fillId="33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left" vertical="center"/>
    </xf>
    <xf numFmtId="0" fontId="6" fillId="17" borderId="14" xfId="0" applyNumberFormat="1" applyFont="1" applyFill="1" applyBorder="1" applyAlignment="1">
      <alignment horizontal="left" vertical="center" wrapText="1"/>
    </xf>
    <xf numFmtId="1" fontId="6" fillId="17" borderId="14" xfId="0" applyNumberFormat="1" applyFont="1" applyFill="1" applyBorder="1" applyAlignment="1">
      <alignment horizontal="right" vertical="center"/>
    </xf>
    <xf numFmtId="0" fontId="6" fillId="17" borderId="14" xfId="0" applyNumberFormat="1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0" fontId="44" fillId="0" borderId="19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4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47"/>
  <sheetViews>
    <sheetView tabSelected="1" workbookViewId="0" topLeftCell="A1">
      <selection activeCell="W26" sqref="W26:Y26"/>
    </sheetView>
  </sheetViews>
  <sheetFormatPr defaultColWidth="10.66015625" defaultRowHeight="11.25"/>
  <cols>
    <col min="1" max="1" width="1.171875" style="1" customWidth="1"/>
    <col min="2" max="21" width="3.5" style="1" customWidth="1"/>
    <col min="22" max="22" width="3.16015625" style="1" customWidth="1"/>
    <col min="23" max="24" width="3.5" style="1" customWidth="1"/>
    <col min="25" max="25" width="7.5" style="1" customWidth="1"/>
    <col min="26" max="26" width="14" style="1" customWidth="1"/>
    <col min="27" max="27" width="3.5" style="1" customWidth="1"/>
    <col min="28" max="28" width="4.33203125" style="1" customWidth="1"/>
    <col min="29" max="29" width="16.66015625" style="1" customWidth="1"/>
    <col min="30" max="30" width="13.83203125" style="1" customWidth="1"/>
    <col min="31" max="31" width="13.66015625" style="1" customWidth="1"/>
    <col min="32" max="32" width="13.16015625" style="1" customWidth="1"/>
    <col min="33" max="33" width="13.33203125" style="0" customWidth="1"/>
    <col min="34" max="34" width="13.66015625" style="0" customWidth="1"/>
    <col min="35" max="35" width="13" style="0" customWidth="1"/>
    <col min="36" max="36" width="13.66015625" style="0" customWidth="1"/>
  </cols>
  <sheetData>
    <row r="1" spans="2:32" ht="11.2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2:32" ht="11.2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2:32" s="1" customFormat="1" ht="6.75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="1" customFormat="1" ht="6.75" customHeight="1" thickBot="1"/>
    <row r="5" spans="2:32" ht="20.25" customHeight="1" thickBot="1">
      <c r="B5" s="67" t="s">
        <v>1</v>
      </c>
      <c r="C5" s="67"/>
      <c r="D5" s="67"/>
      <c r="E5" s="67"/>
      <c r="F5" s="67"/>
      <c r="G5" s="68" t="s">
        <v>2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 t="s">
        <v>3</v>
      </c>
      <c r="V5" s="70"/>
      <c r="W5" s="70"/>
      <c r="X5" s="70"/>
      <c r="Y5" s="70"/>
      <c r="Z5" s="70"/>
      <c r="AA5" s="70"/>
      <c r="AB5" s="71" t="s">
        <v>4</v>
      </c>
      <c r="AC5" s="71"/>
      <c r="AD5" s="72"/>
      <c r="AF5" s="48"/>
    </row>
    <row r="6" spans="2:20" s="1" customFormat="1" ht="19.5" customHeight="1">
      <c r="B6" s="50" t="s">
        <v>39</v>
      </c>
      <c r="C6" s="50"/>
      <c r="D6" s="50"/>
      <c r="E6" s="50"/>
      <c r="F6" s="50"/>
      <c r="G6" s="68" t="s">
        <v>40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="1" customFormat="1" ht="21" customHeight="1">
      <c r="AC7" s="49" t="s">
        <v>41</v>
      </c>
    </row>
    <row r="8" ht="12.75" customHeight="1">
      <c r="B8" s="3" t="s">
        <v>5</v>
      </c>
    </row>
    <row r="9" spans="31:37" s="1" customFormat="1" ht="18" customHeight="1">
      <c r="AE9" s="90"/>
      <c r="AF9" s="90"/>
      <c r="AG9" s="90"/>
      <c r="AH9" s="90"/>
      <c r="AI9" s="90"/>
      <c r="AJ9" s="90"/>
      <c r="AK9" s="90"/>
    </row>
    <row r="10" spans="1:38" s="14" customFormat="1" ht="39" customHeight="1">
      <c r="A10" s="12"/>
      <c r="B10" s="73" t="s">
        <v>6</v>
      </c>
      <c r="C10" s="74"/>
      <c r="D10" s="73" t="s">
        <v>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4"/>
      <c r="W10" s="73" t="s">
        <v>37</v>
      </c>
      <c r="X10" s="75"/>
      <c r="Y10" s="74"/>
      <c r="Z10" s="13" t="s">
        <v>33</v>
      </c>
      <c r="AA10" s="73" t="s">
        <v>8</v>
      </c>
      <c r="AB10" s="74"/>
      <c r="AC10" s="15" t="s">
        <v>27</v>
      </c>
      <c r="AD10" s="16" t="s">
        <v>28</v>
      </c>
      <c r="AE10" s="16" t="s">
        <v>29</v>
      </c>
      <c r="AF10" s="16" t="s">
        <v>30</v>
      </c>
      <c r="AG10" s="16" t="s">
        <v>29</v>
      </c>
      <c r="AH10" s="16" t="s">
        <v>30</v>
      </c>
      <c r="AI10" s="16" t="s">
        <v>29</v>
      </c>
      <c r="AJ10" s="16" t="s">
        <v>30</v>
      </c>
      <c r="AK10" s="17"/>
      <c r="AL10" s="18"/>
    </row>
    <row r="11" spans="1:37" s="28" customFormat="1" ht="21.75" customHeight="1">
      <c r="A11" s="24"/>
      <c r="B11" s="76">
        <v>1</v>
      </c>
      <c r="C11" s="76"/>
      <c r="D11" s="77" t="s">
        <v>9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>
        <v>100</v>
      </c>
      <c r="X11" s="78"/>
      <c r="Y11" s="78"/>
      <c r="Z11" s="25"/>
      <c r="AA11" s="79" t="s">
        <v>10</v>
      </c>
      <c r="AB11" s="79"/>
      <c r="AC11" s="26">
        <v>300</v>
      </c>
      <c r="AD11" s="26">
        <f>W11*AC11</f>
        <v>30000</v>
      </c>
      <c r="AE11" s="46"/>
      <c r="AF11" s="46"/>
      <c r="AG11" s="47"/>
      <c r="AH11" s="47"/>
      <c r="AI11" s="47"/>
      <c r="AJ11" s="47"/>
      <c r="AK11" s="27"/>
    </row>
    <row r="12" spans="1:37" s="28" customFormat="1" ht="15.75" customHeight="1">
      <c r="A12" s="24"/>
      <c r="B12" s="35"/>
      <c r="C12" s="35"/>
      <c r="D12" s="40"/>
      <c r="E12" s="40"/>
      <c r="F12" s="40" t="s">
        <v>36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9"/>
      <c r="X12" s="39"/>
      <c r="Y12" s="39"/>
      <c r="Z12" s="39"/>
      <c r="AA12" s="40"/>
      <c r="AB12" s="40"/>
      <c r="AC12" s="36"/>
      <c r="AD12" s="36"/>
      <c r="AE12" s="37"/>
      <c r="AF12" s="37"/>
      <c r="AG12" s="38"/>
      <c r="AH12" s="38"/>
      <c r="AI12" s="38"/>
      <c r="AJ12" s="38"/>
      <c r="AK12" s="27"/>
    </row>
    <row r="13" spans="1:37" s="28" customFormat="1" ht="13.5" customHeight="1">
      <c r="A13" s="24"/>
      <c r="B13" s="29"/>
      <c r="C13" s="29"/>
      <c r="D13" s="59" t="s">
        <v>11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>
        <v>2508.27</v>
      </c>
      <c r="X13" s="60"/>
      <c r="Y13" s="60"/>
      <c r="Z13" s="30">
        <v>25.08</v>
      </c>
      <c r="AA13" s="61" t="s">
        <v>12</v>
      </c>
      <c r="AB13" s="61"/>
      <c r="AC13" s="31"/>
      <c r="AD13" s="31"/>
      <c r="AE13" s="32"/>
      <c r="AF13" s="32"/>
      <c r="AG13" s="27"/>
      <c r="AH13" s="27"/>
      <c r="AI13" s="27"/>
      <c r="AJ13" s="27"/>
      <c r="AK13" s="27"/>
    </row>
    <row r="14" spans="1:37" s="28" customFormat="1" ht="13.5" customHeight="1">
      <c r="A14" s="24"/>
      <c r="B14" s="29"/>
      <c r="C14" s="29"/>
      <c r="D14" s="59" t="s">
        <v>13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>
        <v>62.5</v>
      </c>
      <c r="X14" s="60"/>
      <c r="Y14" s="60"/>
      <c r="Z14" s="30">
        <v>0.62</v>
      </c>
      <c r="AA14" s="61" t="s">
        <v>14</v>
      </c>
      <c r="AB14" s="61"/>
      <c r="AC14" s="31"/>
      <c r="AD14" s="31"/>
      <c r="AE14" s="32"/>
      <c r="AF14" s="32"/>
      <c r="AG14" s="27"/>
      <c r="AH14" s="27"/>
      <c r="AI14" s="27"/>
      <c r="AJ14" s="27"/>
      <c r="AK14" s="27"/>
    </row>
    <row r="15" spans="1:37" s="28" customFormat="1" ht="13.5" customHeight="1">
      <c r="A15" s="24"/>
      <c r="B15" s="29"/>
      <c r="C15" s="29"/>
      <c r="D15" s="59" t="s">
        <v>15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>
        <v>137.5</v>
      </c>
      <c r="X15" s="60"/>
      <c r="Y15" s="60"/>
      <c r="Z15" s="30">
        <v>1.37</v>
      </c>
      <c r="AA15" s="61" t="s">
        <v>16</v>
      </c>
      <c r="AB15" s="61"/>
      <c r="AC15" s="31"/>
      <c r="AD15" s="31"/>
      <c r="AE15" s="32"/>
      <c r="AF15" s="32"/>
      <c r="AG15" s="27"/>
      <c r="AH15" s="27"/>
      <c r="AI15" s="27"/>
      <c r="AJ15" s="27"/>
      <c r="AK15" s="27"/>
    </row>
    <row r="16" spans="1:37" s="28" customFormat="1" ht="13.5" customHeight="1">
      <c r="A16" s="24"/>
      <c r="B16" s="29"/>
      <c r="C16" s="29"/>
      <c r="D16" s="59" t="s">
        <v>17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>
        <v>700</v>
      </c>
      <c r="X16" s="60"/>
      <c r="Y16" s="60"/>
      <c r="Z16" s="30">
        <v>7</v>
      </c>
      <c r="AA16" s="61" t="s">
        <v>10</v>
      </c>
      <c r="AB16" s="61"/>
      <c r="AC16" s="31"/>
      <c r="AD16" s="31"/>
      <c r="AE16" s="32"/>
      <c r="AF16" s="32"/>
      <c r="AG16" s="27"/>
      <c r="AH16" s="27"/>
      <c r="AI16" s="27"/>
      <c r="AJ16" s="27"/>
      <c r="AK16" s="27"/>
    </row>
    <row r="17" spans="1:37" s="28" customFormat="1" ht="15" customHeight="1">
      <c r="A17" s="24"/>
      <c r="B17" s="29"/>
      <c r="C17" s="29"/>
      <c r="D17" s="89" t="s">
        <v>32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41" t="s">
        <v>34</v>
      </c>
      <c r="X17" s="41"/>
      <c r="Y17" s="41"/>
      <c r="Z17" s="33"/>
      <c r="AA17" s="42"/>
      <c r="AB17" s="42"/>
      <c r="AC17" s="31"/>
      <c r="AD17" s="31"/>
      <c r="AE17" s="32"/>
      <c r="AF17" s="32"/>
      <c r="AG17" s="27"/>
      <c r="AH17" s="27"/>
      <c r="AI17" s="27"/>
      <c r="AJ17" s="27"/>
      <c r="AK17" s="27"/>
    </row>
    <row r="18" spans="1:37" s="28" customFormat="1" ht="21.75" customHeight="1">
      <c r="A18" s="24"/>
      <c r="B18" s="76">
        <v>2</v>
      </c>
      <c r="C18" s="76"/>
      <c r="D18" s="80" t="s">
        <v>42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 t="s">
        <v>43</v>
      </c>
      <c r="X18" s="81"/>
      <c r="Y18" s="81"/>
      <c r="Z18" s="25"/>
      <c r="AA18" s="82" t="s">
        <v>49</v>
      </c>
      <c r="AB18" s="82"/>
      <c r="AC18" s="55" t="s">
        <v>50</v>
      </c>
      <c r="AD18" s="55"/>
      <c r="AE18" s="56" t="s">
        <v>51</v>
      </c>
      <c r="AF18" s="46"/>
      <c r="AG18" s="47"/>
      <c r="AH18" s="47"/>
      <c r="AI18" s="47"/>
      <c r="AJ18" s="47"/>
      <c r="AK18" s="27"/>
    </row>
    <row r="19" spans="1:37" s="28" customFormat="1" ht="21.75" customHeight="1">
      <c r="A19" s="24"/>
      <c r="B19" s="35"/>
      <c r="C19" s="35"/>
      <c r="D19" s="40"/>
      <c r="E19" s="40"/>
      <c r="F19" s="40" t="s">
        <v>36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9"/>
      <c r="X19" s="39"/>
      <c r="Y19" s="39"/>
      <c r="Z19" s="39"/>
      <c r="AA19" s="40"/>
      <c r="AB19" s="40"/>
      <c r="AC19" s="36"/>
      <c r="AD19" s="36"/>
      <c r="AE19" s="37"/>
      <c r="AF19" s="37"/>
      <c r="AG19" s="38"/>
      <c r="AH19" s="38"/>
      <c r="AI19" s="38"/>
      <c r="AJ19" s="38"/>
      <c r="AK19" s="27"/>
    </row>
    <row r="20" spans="1:37" s="28" customFormat="1" ht="13.5" customHeight="1">
      <c r="A20" s="24"/>
      <c r="B20" s="83"/>
      <c r="C20" s="83"/>
      <c r="D20" s="62" t="s">
        <v>44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 t="s">
        <v>46</v>
      </c>
      <c r="X20" s="63"/>
      <c r="Y20" s="63"/>
      <c r="Z20" s="51" t="s">
        <v>45</v>
      </c>
      <c r="AA20" s="64" t="s">
        <v>47</v>
      </c>
      <c r="AB20" s="64"/>
      <c r="AC20" s="31"/>
      <c r="AD20" s="31"/>
      <c r="AE20" s="24"/>
      <c r="AF20" s="24"/>
      <c r="AK20" s="27"/>
    </row>
    <row r="21" spans="1:32" s="28" customFormat="1" ht="13.5" customHeight="1">
      <c r="A21" s="24"/>
      <c r="B21" s="83"/>
      <c r="C21" s="83"/>
      <c r="D21" s="59" t="s">
        <v>19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>
        <v>39.72</v>
      </c>
      <c r="X21" s="60"/>
      <c r="Y21" s="60"/>
      <c r="Z21" s="30">
        <v>0.2648</v>
      </c>
      <c r="AA21" s="61" t="s">
        <v>20</v>
      </c>
      <c r="AB21" s="61"/>
      <c r="AC21" s="31"/>
      <c r="AD21" s="31"/>
      <c r="AE21" s="24"/>
      <c r="AF21" s="24"/>
    </row>
    <row r="22" spans="1:32" s="28" customFormat="1" ht="13.5" customHeight="1">
      <c r="A22" s="24"/>
      <c r="B22" s="83"/>
      <c r="C22" s="83"/>
      <c r="D22" s="59" t="s">
        <v>21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>
        <v>57.5</v>
      </c>
      <c r="X22" s="60"/>
      <c r="Y22" s="60"/>
      <c r="Z22" s="30">
        <v>0.38333333333333336</v>
      </c>
      <c r="AA22" s="61" t="s">
        <v>16</v>
      </c>
      <c r="AB22" s="61"/>
      <c r="AC22" s="31"/>
      <c r="AD22" s="31"/>
      <c r="AE22" s="24"/>
      <c r="AF22" s="24"/>
    </row>
    <row r="23" spans="1:32" s="28" customFormat="1" ht="13.5" customHeight="1">
      <c r="A23" s="24"/>
      <c r="B23" s="83"/>
      <c r="C23" s="83"/>
      <c r="D23" s="59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>
        <v>8.934</v>
      </c>
      <c r="X23" s="60"/>
      <c r="Y23" s="60"/>
      <c r="Z23" s="30">
        <v>0.059559999999999995</v>
      </c>
      <c r="AA23" s="61" t="s">
        <v>14</v>
      </c>
      <c r="AB23" s="61"/>
      <c r="AC23" s="31"/>
      <c r="AD23" s="31"/>
      <c r="AE23" s="24"/>
      <c r="AF23" s="24"/>
    </row>
    <row r="24" spans="1:35" s="28" customFormat="1" ht="13.5" customHeight="1">
      <c r="A24" s="24"/>
      <c r="B24" s="83"/>
      <c r="C24" s="83"/>
      <c r="D24" s="59" t="s">
        <v>23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>
        <v>9</v>
      </c>
      <c r="X24" s="60"/>
      <c r="Y24" s="60"/>
      <c r="Z24" s="30">
        <v>0.06</v>
      </c>
      <c r="AA24" s="61" t="s">
        <v>10</v>
      </c>
      <c r="AB24" s="61"/>
      <c r="AC24" s="31"/>
      <c r="AD24" s="31"/>
      <c r="AE24" s="32"/>
      <c r="AF24" s="32"/>
      <c r="AG24" s="27"/>
      <c r="AI24" s="27"/>
    </row>
    <row r="25" spans="1:36" s="28" customFormat="1" ht="15" customHeight="1">
      <c r="A25" s="24"/>
      <c r="B25" s="29"/>
      <c r="C25" s="29"/>
      <c r="D25" s="87" t="s">
        <v>32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52" t="s">
        <v>48</v>
      </c>
      <c r="X25" s="52"/>
      <c r="Y25" s="52"/>
      <c r="Z25" s="53"/>
      <c r="AA25" s="54"/>
      <c r="AB25" s="54"/>
      <c r="AC25" s="31"/>
      <c r="AD25" s="31"/>
      <c r="AE25" s="32"/>
      <c r="AF25" s="32"/>
      <c r="AG25" s="27"/>
      <c r="AH25" s="27"/>
      <c r="AI25" s="27"/>
      <c r="AJ25" s="27"/>
    </row>
    <row r="26" spans="1:36" s="28" customFormat="1" ht="15.75" customHeight="1">
      <c r="A26" s="24"/>
      <c r="B26" s="76"/>
      <c r="C26" s="76"/>
      <c r="D26" s="84" t="s">
        <v>26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78"/>
      <c r="X26" s="78"/>
      <c r="Y26" s="78"/>
      <c r="Z26" s="25"/>
      <c r="AA26" s="79"/>
      <c r="AB26" s="79"/>
      <c r="AC26" s="26"/>
      <c r="AD26" s="55" t="s">
        <v>54</v>
      </c>
      <c r="AE26" s="46"/>
      <c r="AF26" s="46"/>
      <c r="AG26" s="47"/>
      <c r="AH26" s="47"/>
      <c r="AI26" s="47"/>
      <c r="AJ26" s="47"/>
    </row>
    <row r="27" spans="2:30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"/>
      <c r="AD27" s="19"/>
    </row>
    <row r="28" spans="2:30" ht="12.75" customHeight="1">
      <c r="B28" s="34" t="s"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0"/>
      <c r="AD28" s="20"/>
    </row>
    <row r="29" spans="3:35" ht="21" customHeight="1">
      <c r="C29" s="23" t="s">
        <v>35</v>
      </c>
      <c r="K29" s="57" t="s">
        <v>53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21"/>
      <c r="AE29" s="11"/>
      <c r="AF29" s="11"/>
      <c r="AG29" s="10"/>
      <c r="AI29" s="10"/>
    </row>
    <row r="30" spans="29:35" ht="12.75" customHeight="1">
      <c r="AC30" s="21"/>
      <c r="AD30" s="21"/>
      <c r="AE30" s="11"/>
      <c r="AF30" s="11"/>
      <c r="AG30" s="10"/>
      <c r="AI30" s="10"/>
    </row>
    <row r="31" spans="4:35" ht="21" customHeight="1">
      <c r="D31" s="22" t="s">
        <v>38</v>
      </c>
      <c r="AC31" s="21"/>
      <c r="AD31" s="21"/>
      <c r="AE31" s="11"/>
      <c r="AF31" s="11"/>
      <c r="AG31" s="10"/>
      <c r="AI31" s="10"/>
    </row>
    <row r="32" spans="4:35" ht="12" customHeight="1">
      <c r="D32" s="59" t="s">
        <v>11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v>2508.27</v>
      </c>
      <c r="X32" s="60"/>
      <c r="Y32" s="60"/>
      <c r="Z32" s="30"/>
      <c r="AA32" s="61" t="s">
        <v>12</v>
      </c>
      <c r="AB32" s="61"/>
      <c r="AC32" s="21"/>
      <c r="AD32" s="21"/>
      <c r="AE32" s="11"/>
      <c r="AF32" s="11"/>
      <c r="AG32" s="10"/>
      <c r="AI32" s="10"/>
    </row>
    <row r="33" spans="4:35" ht="12" customHeight="1">
      <c r="D33" s="62" t="s">
        <v>52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  <c r="X33" s="63"/>
      <c r="Y33" s="63"/>
      <c r="Z33" s="51"/>
      <c r="AA33" s="64"/>
      <c r="AB33" s="64"/>
      <c r="AC33" s="21"/>
      <c r="AD33" s="21"/>
      <c r="AE33" s="11"/>
      <c r="AF33" s="11"/>
      <c r="AG33" s="10"/>
      <c r="AI33" s="10"/>
    </row>
    <row r="34" spans="4:35" ht="12" customHeight="1">
      <c r="D34" s="59" t="s">
        <v>15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>
        <v>137.5</v>
      </c>
      <c r="X34" s="60"/>
      <c r="Y34" s="60"/>
      <c r="Z34" s="30"/>
      <c r="AA34" s="61" t="s">
        <v>16</v>
      </c>
      <c r="AB34" s="61"/>
      <c r="AC34" s="21"/>
      <c r="AD34" s="21"/>
      <c r="AE34" s="11"/>
      <c r="AF34" s="11"/>
      <c r="AG34" s="10"/>
      <c r="AI34" s="10"/>
    </row>
    <row r="35" spans="4:35" ht="12" customHeight="1">
      <c r="D35" s="59" t="s">
        <v>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>
        <v>700</v>
      </c>
      <c r="X35" s="60"/>
      <c r="Y35" s="60"/>
      <c r="Z35" s="30"/>
      <c r="AA35" s="61" t="s">
        <v>10</v>
      </c>
      <c r="AB35" s="61"/>
      <c r="AC35" s="21"/>
      <c r="AD35" s="21"/>
      <c r="AE35" s="11"/>
      <c r="AF35" s="11"/>
      <c r="AG35" s="10"/>
      <c r="AI35" s="10"/>
    </row>
    <row r="36" spans="4:35" ht="12" customHeight="1">
      <c r="D36" s="59" t="s">
        <v>18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>
        <v>46.214</v>
      </c>
      <c r="X36" s="60"/>
      <c r="Y36" s="60"/>
      <c r="Z36" s="30"/>
      <c r="AA36" s="61" t="s">
        <v>14</v>
      </c>
      <c r="AB36" s="61"/>
      <c r="AC36" s="21"/>
      <c r="AD36" s="21"/>
      <c r="AE36" s="11"/>
      <c r="AF36" s="11"/>
      <c r="AG36" s="10"/>
      <c r="AI36" s="10"/>
    </row>
    <row r="37" spans="4:35" ht="12" customHeight="1">
      <c r="D37" s="59" t="s">
        <v>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>
        <v>39.72</v>
      </c>
      <c r="X37" s="60"/>
      <c r="Y37" s="60"/>
      <c r="Z37" s="30"/>
      <c r="AA37" s="61" t="s">
        <v>20</v>
      </c>
      <c r="AB37" s="61"/>
      <c r="AC37" s="21"/>
      <c r="AD37" s="21"/>
      <c r="AE37" s="11"/>
      <c r="AF37" s="11"/>
      <c r="AG37" s="10"/>
      <c r="AI37" s="10"/>
    </row>
    <row r="38" spans="4:35" ht="12" customHeight="1">
      <c r="D38" s="59" t="s">
        <v>21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>
        <v>57.5</v>
      </c>
      <c r="X38" s="60"/>
      <c r="Y38" s="60"/>
      <c r="Z38" s="30"/>
      <c r="AA38" s="61" t="s">
        <v>16</v>
      </c>
      <c r="AB38" s="61"/>
      <c r="AC38" s="21"/>
      <c r="AD38" s="21"/>
      <c r="AE38" s="11"/>
      <c r="AF38" s="11"/>
      <c r="AG38" s="10"/>
      <c r="AI38" s="10"/>
    </row>
    <row r="39" spans="4:35" ht="12" customHeight="1">
      <c r="D39" s="59" t="s">
        <v>22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>
        <v>8.934</v>
      </c>
      <c r="X39" s="60"/>
      <c r="Y39" s="60"/>
      <c r="Z39" s="30"/>
      <c r="AA39" s="61" t="s">
        <v>14</v>
      </c>
      <c r="AB39" s="61"/>
      <c r="AC39" s="21"/>
      <c r="AD39" s="21"/>
      <c r="AE39" s="11"/>
      <c r="AF39" s="11"/>
      <c r="AG39" s="10"/>
      <c r="AI39" s="10"/>
    </row>
    <row r="40" spans="4:35" ht="12" customHeight="1">
      <c r="D40" s="59" t="s">
        <v>23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>
        <v>9</v>
      </c>
      <c r="X40" s="60"/>
      <c r="Y40" s="60"/>
      <c r="Z40" s="30"/>
      <c r="AA40" s="61" t="s">
        <v>10</v>
      </c>
      <c r="AB40" s="61"/>
      <c r="AC40" s="21"/>
      <c r="AD40" s="21"/>
      <c r="AE40" s="11"/>
      <c r="AF40" s="11"/>
      <c r="AG40" s="10"/>
      <c r="AI40" s="10"/>
    </row>
    <row r="41" spans="4:35" ht="12" customHeight="1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3"/>
      <c r="X41" s="43"/>
      <c r="Y41" s="43"/>
      <c r="Z41" s="43"/>
      <c r="AA41" s="45"/>
      <c r="AB41" s="45"/>
      <c r="AC41" s="21"/>
      <c r="AD41" s="21"/>
      <c r="AE41" s="11"/>
      <c r="AF41" s="11"/>
      <c r="AG41" s="10"/>
      <c r="AI41" s="10"/>
    </row>
    <row r="42" spans="2:35" s="1" customFormat="1" ht="15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8"/>
      <c r="AF42" s="8"/>
      <c r="AG42" s="9"/>
      <c r="AI42" s="9"/>
    </row>
    <row r="43" spans="2:35" ht="12" thickBo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9"/>
      <c r="AF43" s="9"/>
      <c r="AG43" s="10"/>
      <c r="AI43" s="10"/>
    </row>
    <row r="44" spans="31:35" ht="12.75" customHeight="1">
      <c r="AE44" s="8"/>
      <c r="AF44" s="8"/>
      <c r="AG44" s="10"/>
      <c r="AI44" s="10"/>
    </row>
    <row r="45" spans="2:35" ht="12">
      <c r="B45" s="6" t="s">
        <v>24</v>
      </c>
      <c r="G45" s="7"/>
      <c r="H45" s="7"/>
      <c r="I45" s="7"/>
      <c r="J45" s="7"/>
      <c r="K45" s="88"/>
      <c r="L45" s="88"/>
      <c r="M45" s="88"/>
      <c r="N45" s="88"/>
      <c r="O45" s="88"/>
      <c r="P45" s="88"/>
      <c r="Q45" s="88"/>
      <c r="S45" s="6" t="s">
        <v>25</v>
      </c>
      <c r="W45" s="7"/>
      <c r="X45" s="7"/>
      <c r="Y45" s="7"/>
      <c r="Z45" s="7"/>
      <c r="AA45" s="7"/>
      <c r="AB45" s="7"/>
      <c r="AC45" s="7"/>
      <c r="AD45" s="7"/>
      <c r="AE45" s="9"/>
      <c r="AF45" s="9"/>
      <c r="AG45" s="10"/>
      <c r="AI45" s="10"/>
    </row>
    <row r="46" spans="31:35" ht="11.25">
      <c r="AE46" s="9"/>
      <c r="AF46" s="9"/>
      <c r="AG46" s="10"/>
      <c r="AI46" s="10"/>
    </row>
    <row r="47" spans="31:35" ht="11.25">
      <c r="AE47" s="9"/>
      <c r="AF47" s="9"/>
      <c r="AG47" s="10"/>
      <c r="AI47" s="10"/>
    </row>
  </sheetData>
  <sheetProtection/>
  <mergeCells count="86">
    <mergeCell ref="G6:T6"/>
    <mergeCell ref="AE9:AK9"/>
    <mergeCell ref="B24:C24"/>
    <mergeCell ref="D24:V24"/>
    <mergeCell ref="W24:Y24"/>
    <mergeCell ref="AA24:AB24"/>
    <mergeCell ref="AA14:AB14"/>
    <mergeCell ref="W15:Y15"/>
    <mergeCell ref="AA15:AB15"/>
    <mergeCell ref="D16:V16"/>
    <mergeCell ref="W16:Y16"/>
    <mergeCell ref="AA16:AB16"/>
    <mergeCell ref="K45:Q45"/>
    <mergeCell ref="D13:V13"/>
    <mergeCell ref="D14:V14"/>
    <mergeCell ref="D15:V15"/>
    <mergeCell ref="W13:Y13"/>
    <mergeCell ref="AA13:AB13"/>
    <mergeCell ref="W14:Y14"/>
    <mergeCell ref="D17:V17"/>
    <mergeCell ref="B23:C23"/>
    <mergeCell ref="D23:V23"/>
    <mergeCell ref="W23:Y23"/>
    <mergeCell ref="AA23:AB23"/>
    <mergeCell ref="B26:C26"/>
    <mergeCell ref="D26:V26"/>
    <mergeCell ref="W26:Y26"/>
    <mergeCell ref="AA26:AB26"/>
    <mergeCell ref="D25:V25"/>
    <mergeCell ref="B21:C21"/>
    <mergeCell ref="D21:V21"/>
    <mergeCell ref="W21:Y21"/>
    <mergeCell ref="AA21:AB21"/>
    <mergeCell ref="B22:C22"/>
    <mergeCell ref="D22:V22"/>
    <mergeCell ref="W22:Y22"/>
    <mergeCell ref="AA22:AB22"/>
    <mergeCell ref="B18:C18"/>
    <mergeCell ref="D18:V18"/>
    <mergeCell ref="W18:Y18"/>
    <mergeCell ref="AA18:AB18"/>
    <mergeCell ref="B20:C20"/>
    <mergeCell ref="D20:V20"/>
    <mergeCell ref="W20:Y20"/>
    <mergeCell ref="AA20:AB20"/>
    <mergeCell ref="B10:C10"/>
    <mergeCell ref="D10:V10"/>
    <mergeCell ref="W10:Y10"/>
    <mergeCell ref="AA10:AB10"/>
    <mergeCell ref="B11:C11"/>
    <mergeCell ref="D11:V11"/>
    <mergeCell ref="W11:Y11"/>
    <mergeCell ref="AA11:AB11"/>
    <mergeCell ref="B1:AF2"/>
    <mergeCell ref="B3:AF3"/>
    <mergeCell ref="B5:F5"/>
    <mergeCell ref="G5:T5"/>
    <mergeCell ref="U5:AA5"/>
    <mergeCell ref="AB5:AD5"/>
    <mergeCell ref="D32:V32"/>
    <mergeCell ref="W32:Y32"/>
    <mergeCell ref="AA32:AB32"/>
    <mergeCell ref="D33:V33"/>
    <mergeCell ref="W33:Y33"/>
    <mergeCell ref="AA33:AB33"/>
    <mergeCell ref="W34:Y34"/>
    <mergeCell ref="AA34:AB34"/>
    <mergeCell ref="D35:V35"/>
    <mergeCell ref="W35:Y35"/>
    <mergeCell ref="AA35:AB35"/>
    <mergeCell ref="D36:V36"/>
    <mergeCell ref="W36:Y36"/>
    <mergeCell ref="AA36:AB36"/>
    <mergeCell ref="D34:V34"/>
    <mergeCell ref="D37:V37"/>
    <mergeCell ref="W37:Y37"/>
    <mergeCell ref="AA37:AB37"/>
    <mergeCell ref="D38:V38"/>
    <mergeCell ref="W38:Y38"/>
    <mergeCell ref="AA38:AB38"/>
    <mergeCell ref="D39:V39"/>
    <mergeCell ref="W39:Y39"/>
    <mergeCell ref="AA39:AB39"/>
    <mergeCell ref="D40:V40"/>
    <mergeCell ref="W40:Y40"/>
    <mergeCell ref="AA40:AB40"/>
  </mergeCells>
  <printOptions/>
  <pageMargins left="0.25" right="0.25" top="0.75" bottom="0.75" header="0.3" footer="0.3"/>
  <pageSetup fitToHeight="0" fitToWidth="1" horizontalDpi="300" verticalDpi="300" orientation="landscape" paperSize="9" scale="78" r:id="rId1"/>
  <headerFooter>
    <oddHeader>&amp;CЗаказ на производство № 29 от 09 февраля 2017                               
</oddHeader>
    <oddFooter>&amp;Cстраница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Горский</dc:creator>
  <cp:keywords/>
  <dc:description/>
  <cp:lastModifiedBy>Пользователь Windows</cp:lastModifiedBy>
  <cp:lastPrinted>2017-03-03T09:04:57Z</cp:lastPrinted>
  <dcterms:created xsi:type="dcterms:W3CDTF">2017-02-16T10:43:06Z</dcterms:created>
  <dcterms:modified xsi:type="dcterms:W3CDTF">2017-03-03T13:11:14Z</dcterms:modified>
  <cp:category/>
  <cp:version/>
  <cp:contentType/>
  <cp:contentStatus/>
  <cp:revision>1</cp:revision>
</cp:coreProperties>
</file>