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<sst xmlns="http://schemas.openxmlformats.org/spreadsheetml/2006/main" count="109" uniqueCount="108">
  <si>
    <t>План - фактный анализ продаж</t>
  </si>
  <si>
    <t>Период: Период не установлен</t>
  </si>
  <si>
    <t>Показатели: Отклонение стоимости(С НДС, %); Стоимость(С НДС);</t>
  </si>
  <si>
    <t>Группировки строк: Номенклатурная группа (Иерархия);</t>
  </si>
  <si>
    <t>Группировки колонок: Источник данных (Элементы);</t>
  </si>
  <si>
    <t>Сортировка: Источник данных (По возрастанию); Стоимость с НДС (По убыванию);</t>
  </si>
  <si>
    <t>Номенклатурная группа</t>
  </si>
  <si>
    <t>Итог</t>
  </si>
  <si>
    <t>Отклонение стоимости</t>
  </si>
  <si>
    <t>Стоимость</t>
  </si>
  <si>
    <t>С НДС, %</t>
  </si>
  <si>
    <t>С НДС</t>
  </si>
  <si>
    <t>ПРОМ ХОЛОД и ВЕНТ</t>
  </si>
  <si>
    <t>ВЕНТИЛЯЦИЯ</t>
  </si>
  <si>
    <t>VRF</t>
  </si>
  <si>
    <t>ЧИЛЛЕРЫ</t>
  </si>
  <si>
    <t>ФАНКОЙЛЫ</t>
  </si>
  <si>
    <t>Расходка для вентиляции</t>
  </si>
  <si>
    <t>ККБ</t>
  </si>
  <si>
    <t>КОНДИЦИОНЕРЫ</t>
  </si>
  <si>
    <t>КИТАЙ</t>
  </si>
  <si>
    <t>НАСТЕННИКИ ON/OFF</t>
  </si>
  <si>
    <t>Настенники on/off Timberk</t>
  </si>
  <si>
    <t>Настенники on/off Hyundai</t>
  </si>
  <si>
    <t>Настенники on/off Scoole</t>
  </si>
  <si>
    <t>Настенники on/off Hisense</t>
  </si>
  <si>
    <t>ПОЛУПРОМ</t>
  </si>
  <si>
    <t>КАССЕТНИКИ</t>
  </si>
  <si>
    <t>Кассетники Timberk</t>
  </si>
  <si>
    <t>Кассетники Hyundai</t>
  </si>
  <si>
    <t>НАПОЛЬНО-ПОТОЛОЧНИКИ</t>
  </si>
  <si>
    <t>Напольно-потолочники Timberk</t>
  </si>
  <si>
    <t>Напольно-потолочники Hyundai</t>
  </si>
  <si>
    <t>КАНАЛЬНИКИ</t>
  </si>
  <si>
    <t>Канальники Timberk</t>
  </si>
  <si>
    <t>Канальники Hyundai</t>
  </si>
  <si>
    <t>МУЛЬТЫ</t>
  </si>
  <si>
    <t>Мульты Hyundai</t>
  </si>
  <si>
    <t>Мульты Timberk</t>
  </si>
  <si>
    <t>КОЛОННИКИ</t>
  </si>
  <si>
    <t>Колонники Timberk</t>
  </si>
  <si>
    <t>Колонники Hyundai</t>
  </si>
  <si>
    <t>НАСТЕННИКИ INV</t>
  </si>
  <si>
    <t>Настенники inv Hyundai</t>
  </si>
  <si>
    <t>Настенники inv Timberk</t>
  </si>
  <si>
    <t>оконники</t>
  </si>
  <si>
    <t>МОБИЛЬНИКИ</t>
  </si>
  <si>
    <t>Мобильники Hyundai</t>
  </si>
  <si>
    <t>Мобильники Timberk</t>
  </si>
  <si>
    <t>другое</t>
  </si>
  <si>
    <t>DAIKIN</t>
  </si>
  <si>
    <t>MHI</t>
  </si>
  <si>
    <t>ME</t>
  </si>
  <si>
    <t>PANASONIC</t>
  </si>
  <si>
    <t>LG</t>
  </si>
  <si>
    <t>TOSHIBA</t>
  </si>
  <si>
    <t>ТЕРМО</t>
  </si>
  <si>
    <t>ВОДОНАГРЕВАТЕЛИ</t>
  </si>
  <si>
    <t>НАКОПИТЕЛЬНЫЕ ПЛОСКИЕ</t>
  </si>
  <si>
    <t>Плоская нержавейка Timberk</t>
  </si>
  <si>
    <t>Плоская эмаль Timberk</t>
  </si>
  <si>
    <t>Плоская нержавейка Hyundai</t>
  </si>
  <si>
    <t>НАКОПИТЕЛЬНЫЕ КРУГЛЫЕ</t>
  </si>
  <si>
    <t>Круглая эмаль Timberk</t>
  </si>
  <si>
    <t>Круглая нержавейка Timberk</t>
  </si>
  <si>
    <t>Круглая эмаль Hyundai</t>
  </si>
  <si>
    <t>ПРОТОЧНЫЕ</t>
  </si>
  <si>
    <t>Проточники Timberk</t>
  </si>
  <si>
    <t>Проточники Hyundai</t>
  </si>
  <si>
    <t>Промышленные</t>
  </si>
  <si>
    <t>Насосы</t>
  </si>
  <si>
    <t>Радиаторы секционные</t>
  </si>
  <si>
    <t>Радиаторы панельные</t>
  </si>
  <si>
    <t>Котлы</t>
  </si>
  <si>
    <t>Газовые колонки</t>
  </si>
  <si>
    <t>Прочее</t>
  </si>
  <si>
    <t>Сшитый полиэтилен</t>
  </si>
  <si>
    <t>Полипропилен</t>
  </si>
  <si>
    <t>Арматура</t>
  </si>
  <si>
    <t>Теплоноситель</t>
  </si>
  <si>
    <t>Теплоизоляция</t>
  </si>
  <si>
    <t>Металлопласт</t>
  </si>
  <si>
    <t>Канализация</t>
  </si>
  <si>
    <t>ЭЛЕКТРИЧЕСКОЕ ТЕПЛО</t>
  </si>
  <si>
    <t>Тепловые завесы</t>
  </si>
  <si>
    <t>Конвекторы</t>
  </si>
  <si>
    <t>Электрические пушки</t>
  </si>
  <si>
    <t>Газ-Дизель</t>
  </si>
  <si>
    <t>Масло</t>
  </si>
  <si>
    <t>Инфракрасники</t>
  </si>
  <si>
    <t>Тепловентиляторы</t>
  </si>
  <si>
    <t>РАСХОДКА</t>
  </si>
  <si>
    <t>Зимние комплекты</t>
  </si>
  <si>
    <t>Медная труба</t>
  </si>
  <si>
    <t>Помпы</t>
  </si>
  <si>
    <t>Изоляция</t>
  </si>
  <si>
    <t>Металлоконструкции</t>
  </si>
  <si>
    <t>прочее</t>
  </si>
  <si>
    <t>Дренаж</t>
  </si>
  <si>
    <t>УСЛУГИ</t>
  </si>
  <si>
    <t>Услуги</t>
  </si>
  <si>
    <t>БЫТОВОЙ КЛИМАТ</t>
  </si>
  <si>
    <t>Увлажнители воздуха и мойки</t>
  </si>
  <si>
    <t>Осушители воздуха</t>
  </si>
  <si>
    <t>Очистители воздуха</t>
  </si>
  <si>
    <t>Остатки на складе на дату</t>
  </si>
  <si>
    <t>Отклонение</t>
  </si>
  <si>
    <t>1. Эталонный период.
Планы продаж
С 01.12.2015 по 31.12.2015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</si>
</sst>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.0;[Red]\-#,##0.0"/>
    <numFmt numFmtId="168" formatCode="#,##0;[Red]\-#,##0"/>
  </numFmts>
  <fonts count="38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sz val="8"/>
      <color indexed="2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5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 indent="1"/>
    </xf>
    <xf numFmtId="0" fontId="3" fillId="34" borderId="10" xfId="0" applyNumberFormat="1" applyFont="1" applyFill="1" applyBorder="1" applyAlignment="1">
      <alignment horizontal="right" vertical="top" wrapText="1"/>
    </xf>
    <xf numFmtId="164" fontId="3" fillId="34" borderId="10" xfId="0" applyNumberFormat="1" applyFont="1" applyFill="1" applyBorder="1" applyAlignment="1">
      <alignment horizontal="right" vertical="top" wrapText="1"/>
    </xf>
    <xf numFmtId="165" fontId="3" fillId="34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 wrapText="1" indent="1"/>
    </xf>
    <xf numFmtId="0" fontId="2" fillId="33" borderId="10" xfId="0" applyNumberFormat="1" applyFont="1" applyFill="1" applyBorder="1" applyAlignment="1">
      <alignment horizontal="left" vertical="top" wrapText="1" indent="2"/>
    </xf>
    <xf numFmtId="0" fontId="3" fillId="34" borderId="10" xfId="0" applyNumberFormat="1" applyFont="1" applyFill="1" applyBorder="1" applyAlignment="1">
      <alignment horizontal="left" vertical="top" wrapText="1" indent="3"/>
    </xf>
    <xf numFmtId="0" fontId="2" fillId="33" borderId="10" xfId="0" applyNumberFormat="1" applyFont="1" applyFill="1" applyBorder="1" applyAlignment="1">
      <alignment horizontal="left" vertical="top" wrapText="1" indent="3"/>
    </xf>
    <xf numFmtId="0" fontId="3" fillId="34" borderId="10" xfId="0" applyNumberFormat="1" applyFont="1" applyFill="1" applyBorder="1" applyAlignment="1">
      <alignment horizontal="left" vertical="top" wrapText="1" indent="4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168" fontId="3" fillId="34" borderId="10" xfId="0" applyNumberFormat="1" applyFont="1" applyFill="1" applyBorder="1" applyAlignment="1">
      <alignment horizontal="right" vertical="top" wrapText="1"/>
    </xf>
    <xf numFmtId="168" fontId="2" fillId="33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000000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4"/>
  <sheetViews>
    <sheetView tabSelected="1" zoomScalePageLayoutView="0" workbookViewId="0" topLeftCell="A1">
      <selection activeCell="B15" sqref="B15"/>
    </sheetView>
  </sheetViews>
  <sheetFormatPr defaultColWidth="9.33203125" defaultRowHeight="11.25" outlineLevelRow="4"/>
  <cols>
    <col min="1" max="1" width="2.33203125" style="1" customWidth="1"/>
    <col min="2" max="2" width="38.83203125" style="1" customWidth="1"/>
    <col min="3" max="3" width="17.16015625" style="1" hidden="1" customWidth="1"/>
    <col min="4" max="4" width="20" style="1" customWidth="1"/>
    <col min="5" max="6" width="17.16015625" style="1" customWidth="1"/>
    <col min="7" max="16384" width="10.66015625" style="0" customWidth="1"/>
  </cols>
  <sheetData>
    <row r="1" s="1" customFormat="1" ht="15.75" customHeight="1">
      <c r="B1" s="2" t="s">
        <v>0</v>
      </c>
    </row>
    <row r="2" s="1" customFormat="1" ht="11.25" customHeight="1">
      <c r="B2" s="3" t="s">
        <v>1</v>
      </c>
    </row>
    <row r="3" s="1" customFormat="1" ht="11.25" customHeight="1">
      <c r="B3" s="3" t="s">
        <v>2</v>
      </c>
    </row>
    <row r="4" s="1" customFormat="1" ht="11.25" customHeight="1">
      <c r="B4" s="3" t="s">
        <v>3</v>
      </c>
    </row>
    <row r="5" s="1" customFormat="1" ht="11.25" customHeight="1">
      <c r="B5" s="3" t="s">
        <v>4</v>
      </c>
    </row>
    <row r="6" s="1" customFormat="1" ht="11.25" customHeight="1">
      <c r="B6" s="3" t="s">
        <v>5</v>
      </c>
    </row>
    <row r="7" spans="1:6" ht="11.25">
      <c r="A7"/>
      <c r="B7"/>
      <c r="C7"/>
      <c r="D7"/>
      <c r="E7"/>
      <c r="F7"/>
    </row>
    <row r="8" spans="1:6" ht="63.75" customHeight="1">
      <c r="A8"/>
      <c r="B8" s="4" t="s">
        <v>6</v>
      </c>
      <c r="C8" s="19" t="s">
        <v>107</v>
      </c>
      <c r="D8" s="19"/>
      <c r="E8" s="19" t="s">
        <v>105</v>
      </c>
      <c r="F8" s="19"/>
    </row>
    <row r="9" spans="1:6" ht="21.75" customHeight="1">
      <c r="A9"/>
      <c r="B9" s="20"/>
      <c r="C9" s="5" t="s">
        <v>8</v>
      </c>
      <c r="D9" s="5" t="s">
        <v>9</v>
      </c>
      <c r="E9" s="5" t="s">
        <v>106</v>
      </c>
      <c r="F9" s="5" t="s">
        <v>9</v>
      </c>
    </row>
    <row r="10" spans="2:6" s="1" customFormat="1" ht="11.25" customHeight="1">
      <c r="B10" s="20"/>
      <c r="C10" s="5" t="s">
        <v>10</v>
      </c>
      <c r="D10" s="5" t="s">
        <v>11</v>
      </c>
      <c r="E10" s="5"/>
      <c r="F10" s="5"/>
    </row>
    <row r="11" spans="1:6" ht="11.25" customHeight="1">
      <c r="A11"/>
      <c r="B11" s="4" t="s">
        <v>12</v>
      </c>
      <c r="C11" s="6"/>
      <c r="D11" s="7">
        <v>2638230</v>
      </c>
      <c r="E11" s="8">
        <f>F11/D11</f>
        <v>0.3790420092258825</v>
      </c>
      <c r="F11" s="22">
        <f>SUM(F12:F17)</f>
        <v>1000000</v>
      </c>
    </row>
    <row r="12" spans="1:6" ht="11.25" customHeight="1" outlineLevel="1">
      <c r="A12"/>
      <c r="B12" s="9" t="s">
        <v>13</v>
      </c>
      <c r="C12" s="10"/>
      <c r="D12" s="11">
        <v>112000</v>
      </c>
      <c r="E12" s="12">
        <f>F12/D12</f>
        <v>0</v>
      </c>
      <c r="F12" s="21">
        <v>0</v>
      </c>
    </row>
    <row r="13" spans="1:6" ht="11.25" customHeight="1" outlineLevel="1">
      <c r="A13"/>
      <c r="B13" s="9" t="s">
        <v>14</v>
      </c>
      <c r="C13" s="10"/>
      <c r="D13" s="11">
        <v>640000</v>
      </c>
      <c r="E13" s="12">
        <f>F13/D13</f>
        <v>0</v>
      </c>
      <c r="F13" s="21">
        <v>0</v>
      </c>
    </row>
    <row r="14" spans="1:6" ht="11.25" customHeight="1" outlineLevel="1">
      <c r="A14"/>
      <c r="B14" s="9" t="s">
        <v>15</v>
      </c>
      <c r="C14" s="10"/>
      <c r="D14" s="11">
        <v>1280000</v>
      </c>
      <c r="E14" s="12">
        <f>F14/D14</f>
        <v>0</v>
      </c>
      <c r="F14" s="21">
        <v>0</v>
      </c>
    </row>
    <row r="15" spans="1:6" ht="11.25" customHeight="1" outlineLevel="1">
      <c r="A15"/>
      <c r="B15" s="9" t="s">
        <v>16</v>
      </c>
      <c r="C15" s="10"/>
      <c r="D15" s="11">
        <v>606230</v>
      </c>
      <c r="E15" s="12">
        <f>F15/D15</f>
        <v>1.6495389538623955</v>
      </c>
      <c r="F15" s="21">
        <v>1000000</v>
      </c>
    </row>
    <row r="16" spans="1:6" ht="11.25" customHeight="1" outlineLevel="1">
      <c r="A16"/>
      <c r="B16" s="9" t="s">
        <v>17</v>
      </c>
      <c r="C16" s="10"/>
      <c r="D16" s="10"/>
      <c r="E16" s="10"/>
      <c r="F16" s="11"/>
    </row>
    <row r="17" spans="1:6" ht="11.25" customHeight="1" outlineLevel="1">
      <c r="A17"/>
      <c r="B17" s="9" t="s">
        <v>18</v>
      </c>
      <c r="C17" s="10"/>
      <c r="D17" s="10"/>
      <c r="E17" s="10"/>
      <c r="F17" s="11"/>
    </row>
    <row r="18" spans="1:6" ht="11.25" customHeight="1">
      <c r="A18"/>
      <c r="B18" s="4" t="s">
        <v>19</v>
      </c>
      <c r="C18" s="6"/>
      <c r="D18" s="7">
        <v>1747986.5</v>
      </c>
      <c r="E18" s="8"/>
      <c r="F18" s="7"/>
    </row>
    <row r="19" spans="1:6" ht="11.25" customHeight="1" outlineLevel="1">
      <c r="A19"/>
      <c r="B19" s="13" t="s">
        <v>20</v>
      </c>
      <c r="C19" s="6"/>
      <c r="D19" s="7">
        <v>1531836.5</v>
      </c>
      <c r="E19" s="8"/>
      <c r="F19" s="7"/>
    </row>
    <row r="20" spans="1:6" ht="11.25" customHeight="1" outlineLevel="2">
      <c r="A20"/>
      <c r="B20" s="14" t="s">
        <v>21</v>
      </c>
      <c r="C20" s="6"/>
      <c r="D20" s="7">
        <v>664944</v>
      </c>
      <c r="E20" s="8"/>
      <c r="F20" s="7"/>
    </row>
    <row r="21" spans="1:6" ht="11.25" customHeight="1" outlineLevel="3">
      <c r="A21"/>
      <c r="B21" s="15" t="s">
        <v>22</v>
      </c>
      <c r="C21" s="10"/>
      <c r="D21" s="11">
        <v>445224</v>
      </c>
      <c r="E21" s="12"/>
      <c r="F21" s="11"/>
    </row>
    <row r="22" spans="1:6" ht="11.25" customHeight="1" outlineLevel="3">
      <c r="A22"/>
      <c r="B22" s="15" t="s">
        <v>23</v>
      </c>
      <c r="C22" s="10"/>
      <c r="D22" s="11">
        <v>164490</v>
      </c>
      <c r="E22" s="12"/>
      <c r="F22" s="11"/>
    </row>
    <row r="23" spans="1:6" ht="11.25" customHeight="1" outlineLevel="3">
      <c r="A23"/>
      <c r="B23" s="15" t="s">
        <v>24</v>
      </c>
      <c r="C23" s="10"/>
      <c r="D23" s="11">
        <v>49923</v>
      </c>
      <c r="E23" s="12"/>
      <c r="F23" s="10"/>
    </row>
    <row r="24" spans="1:6" ht="11.25" customHeight="1" outlineLevel="3">
      <c r="A24"/>
      <c r="B24" s="15" t="s">
        <v>25</v>
      </c>
      <c r="C24" s="10"/>
      <c r="D24" s="11">
        <v>5307</v>
      </c>
      <c r="E24" s="12"/>
      <c r="F24" s="10"/>
    </row>
    <row r="25" spans="1:6" ht="11.25" customHeight="1" outlineLevel="2">
      <c r="A25"/>
      <c r="B25" s="14" t="s">
        <v>26</v>
      </c>
      <c r="C25" s="6"/>
      <c r="D25" s="7">
        <v>726840.2</v>
      </c>
      <c r="E25" s="8"/>
      <c r="F25" s="7"/>
    </row>
    <row r="26" spans="1:6" ht="11.25" customHeight="1" outlineLevel="3">
      <c r="A26"/>
      <c r="B26" s="16" t="s">
        <v>27</v>
      </c>
      <c r="C26" s="6"/>
      <c r="D26" s="7">
        <v>409943</v>
      </c>
      <c r="E26" s="8"/>
      <c r="F26" s="7"/>
    </row>
    <row r="27" spans="1:6" ht="11.25" customHeight="1" outlineLevel="4">
      <c r="A27"/>
      <c r="B27" s="17" t="s">
        <v>28</v>
      </c>
      <c r="C27" s="10"/>
      <c r="D27" s="11">
        <v>291987</v>
      </c>
      <c r="E27" s="12"/>
      <c r="F27" s="11"/>
    </row>
    <row r="28" spans="1:6" ht="11.25" customHeight="1" outlineLevel="4">
      <c r="A28"/>
      <c r="B28" s="17" t="s">
        <v>29</v>
      </c>
      <c r="C28" s="10"/>
      <c r="D28" s="11">
        <v>117956</v>
      </c>
      <c r="E28" s="12"/>
      <c r="F28" s="10"/>
    </row>
    <row r="29" spans="1:6" ht="11.25" customHeight="1" outlineLevel="3">
      <c r="A29"/>
      <c r="B29" s="16" t="s">
        <v>30</v>
      </c>
      <c r="C29" s="6"/>
      <c r="D29" s="7">
        <v>180783</v>
      </c>
      <c r="E29" s="8"/>
      <c r="F29" s="7"/>
    </row>
    <row r="30" spans="1:6" ht="11.25" customHeight="1" outlineLevel="4">
      <c r="A30"/>
      <c r="B30" s="17" t="s">
        <v>31</v>
      </c>
      <c r="C30" s="10"/>
      <c r="D30" s="11">
        <v>154266</v>
      </c>
      <c r="E30" s="12"/>
      <c r="F30" s="11"/>
    </row>
    <row r="31" spans="1:6" ht="11.25" customHeight="1" outlineLevel="4">
      <c r="A31"/>
      <c r="B31" s="17" t="s">
        <v>32</v>
      </c>
      <c r="C31" s="10"/>
      <c r="D31" s="11">
        <v>26517</v>
      </c>
      <c r="E31" s="12"/>
      <c r="F31" s="10"/>
    </row>
    <row r="32" spans="1:6" ht="11.25" customHeight="1" outlineLevel="3">
      <c r="A32"/>
      <c r="B32" s="16" t="s">
        <v>33</v>
      </c>
      <c r="C32" s="6"/>
      <c r="D32" s="7">
        <v>57079.1</v>
      </c>
      <c r="E32" s="8"/>
      <c r="F32" s="7"/>
    </row>
    <row r="33" spans="1:6" ht="11.25" customHeight="1" outlineLevel="4">
      <c r="A33"/>
      <c r="B33" s="17" t="s">
        <v>34</v>
      </c>
      <c r="C33" s="10"/>
      <c r="D33" s="11">
        <v>57079</v>
      </c>
      <c r="E33" s="12"/>
      <c r="F33" s="11"/>
    </row>
    <row r="34" spans="1:6" ht="11.25" customHeight="1" outlineLevel="4">
      <c r="A34"/>
      <c r="B34" s="17" t="s">
        <v>35</v>
      </c>
      <c r="C34" s="10"/>
      <c r="D34" s="12">
        <v>0.1</v>
      </c>
      <c r="E34" s="12"/>
      <c r="F34" s="10"/>
    </row>
    <row r="35" spans="1:6" ht="11.25" customHeight="1" outlineLevel="3">
      <c r="A35"/>
      <c r="B35" s="16" t="s">
        <v>36</v>
      </c>
      <c r="C35" s="6"/>
      <c r="D35" s="7">
        <v>63362</v>
      </c>
      <c r="E35" s="8"/>
      <c r="F35" s="6"/>
    </row>
    <row r="36" spans="1:6" ht="11.25" customHeight="1" outlineLevel="4">
      <c r="A36"/>
      <c r="B36" s="17" t="s">
        <v>37</v>
      </c>
      <c r="C36" s="10"/>
      <c r="D36" s="11">
        <v>31681</v>
      </c>
      <c r="E36" s="12"/>
      <c r="F36" s="10"/>
    </row>
    <row r="37" spans="1:6" ht="11.25" customHeight="1" outlineLevel="4">
      <c r="A37"/>
      <c r="B37" s="17" t="s">
        <v>38</v>
      </c>
      <c r="C37" s="10"/>
      <c r="D37" s="11">
        <v>31681</v>
      </c>
      <c r="E37" s="12"/>
      <c r="F37" s="10"/>
    </row>
    <row r="38" spans="1:6" ht="11.25" customHeight="1" outlineLevel="3">
      <c r="A38"/>
      <c r="B38" s="16" t="s">
        <v>39</v>
      </c>
      <c r="C38" s="6"/>
      <c r="D38" s="7">
        <v>15673.1</v>
      </c>
      <c r="E38" s="8"/>
      <c r="F38" s="6"/>
    </row>
    <row r="39" spans="1:6" ht="11.25" customHeight="1" outlineLevel="4">
      <c r="A39"/>
      <c r="B39" s="17" t="s">
        <v>40</v>
      </c>
      <c r="C39" s="10"/>
      <c r="D39" s="11">
        <v>15673</v>
      </c>
      <c r="E39" s="12"/>
      <c r="F39" s="10"/>
    </row>
    <row r="40" spans="1:6" ht="11.25" customHeight="1" outlineLevel="4">
      <c r="A40"/>
      <c r="B40" s="17" t="s">
        <v>41</v>
      </c>
      <c r="C40" s="10"/>
      <c r="D40" s="12">
        <v>0.1</v>
      </c>
      <c r="E40" s="12"/>
      <c r="F40" s="10"/>
    </row>
    <row r="41" spans="1:6" ht="11.25" customHeight="1" outlineLevel="2">
      <c r="A41"/>
      <c r="B41" s="14" t="s">
        <v>42</v>
      </c>
      <c r="C41" s="6"/>
      <c r="D41" s="7">
        <v>140052</v>
      </c>
      <c r="E41" s="8"/>
      <c r="F41" s="7"/>
    </row>
    <row r="42" spans="1:6" ht="11.25" customHeight="1" outlineLevel="3">
      <c r="A42"/>
      <c r="B42" s="15" t="s">
        <v>43</v>
      </c>
      <c r="C42" s="10"/>
      <c r="D42" s="11">
        <v>84657</v>
      </c>
      <c r="E42" s="12"/>
      <c r="F42" s="11"/>
    </row>
    <row r="43" spans="1:6" ht="11.25" customHeight="1" outlineLevel="3">
      <c r="A43"/>
      <c r="B43" s="15" t="s">
        <v>44</v>
      </c>
      <c r="C43" s="10"/>
      <c r="D43" s="11">
        <v>55395</v>
      </c>
      <c r="E43" s="12"/>
      <c r="F43" s="11"/>
    </row>
    <row r="44" spans="1:6" ht="11.25" customHeight="1" outlineLevel="2">
      <c r="A44"/>
      <c r="B44" s="18" t="s">
        <v>45</v>
      </c>
      <c r="C44" s="10"/>
      <c r="D44" s="12">
        <v>0.1</v>
      </c>
      <c r="E44" s="11"/>
      <c r="F44" s="11"/>
    </row>
    <row r="45" spans="1:6" ht="11.25" customHeight="1" outlineLevel="2">
      <c r="A45"/>
      <c r="B45" s="14" t="s">
        <v>46</v>
      </c>
      <c r="C45" s="6"/>
      <c r="D45" s="8">
        <v>0.2</v>
      </c>
      <c r="E45" s="8"/>
      <c r="F45" s="6"/>
    </row>
    <row r="46" spans="1:6" ht="11.25" customHeight="1" outlineLevel="3">
      <c r="A46"/>
      <c r="B46" s="15" t="s">
        <v>47</v>
      </c>
      <c r="C46" s="10"/>
      <c r="D46" s="12">
        <v>0.1</v>
      </c>
      <c r="E46" s="12"/>
      <c r="F46" s="10"/>
    </row>
    <row r="47" spans="1:6" ht="11.25" customHeight="1" outlineLevel="3">
      <c r="A47"/>
      <c r="B47" s="15" t="s">
        <v>48</v>
      </c>
      <c r="C47" s="10"/>
      <c r="D47" s="12">
        <v>0.1</v>
      </c>
      <c r="E47" s="12"/>
      <c r="F47" s="10"/>
    </row>
    <row r="48" spans="1:6" ht="11.25" customHeight="1" outlineLevel="1">
      <c r="A48"/>
      <c r="B48" s="9" t="s">
        <v>49</v>
      </c>
      <c r="C48" s="10"/>
      <c r="D48" s="11">
        <v>15550</v>
      </c>
      <c r="E48" s="11"/>
      <c r="F48" s="11"/>
    </row>
    <row r="49" spans="1:6" ht="11.25" customHeight="1" outlineLevel="1">
      <c r="A49"/>
      <c r="B49" s="9" t="s">
        <v>50</v>
      </c>
      <c r="C49" s="10"/>
      <c r="D49" s="10"/>
      <c r="E49" s="10"/>
      <c r="F49" s="11"/>
    </row>
    <row r="50" spans="1:6" ht="11.25" customHeight="1" outlineLevel="1">
      <c r="A50"/>
      <c r="B50" s="9" t="s">
        <v>51</v>
      </c>
      <c r="C50" s="10"/>
      <c r="D50" s="11">
        <v>11404</v>
      </c>
      <c r="E50" s="11"/>
      <c r="F50" s="11"/>
    </row>
    <row r="51" spans="1:6" ht="11.25" customHeight="1" outlineLevel="1">
      <c r="A51"/>
      <c r="B51" s="9" t="s">
        <v>52</v>
      </c>
      <c r="C51" s="10"/>
      <c r="D51" s="11">
        <v>129586</v>
      </c>
      <c r="E51" s="12"/>
      <c r="F51" s="10"/>
    </row>
    <row r="52" spans="1:6" ht="11.25" customHeight="1" outlineLevel="1">
      <c r="A52"/>
      <c r="B52" s="9" t="s">
        <v>53</v>
      </c>
      <c r="C52" s="10"/>
      <c r="D52" s="11">
        <v>38876</v>
      </c>
      <c r="E52" s="12"/>
      <c r="F52" s="10"/>
    </row>
    <row r="53" spans="1:6" ht="11.25" customHeight="1" outlineLevel="1">
      <c r="A53"/>
      <c r="B53" s="9" t="s">
        <v>54</v>
      </c>
      <c r="C53" s="10"/>
      <c r="D53" s="11">
        <v>12959</v>
      </c>
      <c r="E53" s="12"/>
      <c r="F53" s="10"/>
    </row>
    <row r="54" spans="1:6" ht="11.25" customHeight="1" outlineLevel="1">
      <c r="A54"/>
      <c r="B54" s="9" t="s">
        <v>55</v>
      </c>
      <c r="C54" s="10"/>
      <c r="D54" s="11">
        <v>7775</v>
      </c>
      <c r="E54" s="12"/>
      <c r="F54" s="10"/>
    </row>
    <row r="55" spans="1:6" ht="11.25" customHeight="1">
      <c r="A55"/>
      <c r="B55" s="4" t="s">
        <v>56</v>
      </c>
      <c r="C55" s="6"/>
      <c r="D55" s="7">
        <v>3122436</v>
      </c>
      <c r="E55" s="8"/>
      <c r="F55" s="7"/>
    </row>
    <row r="56" spans="1:6" ht="11.25" customHeight="1" outlineLevel="1">
      <c r="A56"/>
      <c r="B56" s="13" t="s">
        <v>57</v>
      </c>
      <c r="C56" s="6"/>
      <c r="D56" s="7">
        <v>685209</v>
      </c>
      <c r="E56" s="8"/>
      <c r="F56" s="7"/>
    </row>
    <row r="57" spans="1:6" ht="11.25" customHeight="1" outlineLevel="2">
      <c r="A57"/>
      <c r="B57" s="14" t="s">
        <v>58</v>
      </c>
      <c r="C57" s="6"/>
      <c r="D57" s="7">
        <v>359691</v>
      </c>
      <c r="E57" s="8"/>
      <c r="F57" s="7"/>
    </row>
    <row r="58" spans="1:6" ht="11.25" customHeight="1" outlineLevel="3">
      <c r="A58"/>
      <c r="B58" s="15" t="s">
        <v>59</v>
      </c>
      <c r="C58" s="10"/>
      <c r="D58" s="11">
        <v>203089</v>
      </c>
      <c r="E58" s="12"/>
      <c r="F58" s="11"/>
    </row>
    <row r="59" spans="1:6" ht="11.25" customHeight="1" outlineLevel="3">
      <c r="A59"/>
      <c r="B59" s="15" t="s">
        <v>60</v>
      </c>
      <c r="C59" s="10"/>
      <c r="D59" s="11">
        <v>156602</v>
      </c>
      <c r="E59" s="12"/>
      <c r="F59" s="11"/>
    </row>
    <row r="60" spans="1:6" ht="11.25" customHeight="1" outlineLevel="3">
      <c r="A60"/>
      <c r="B60" s="15" t="s">
        <v>61</v>
      </c>
      <c r="C60" s="10"/>
      <c r="D60" s="10"/>
      <c r="E60" s="10"/>
      <c r="F60" s="11"/>
    </row>
    <row r="61" spans="1:6" ht="11.25" customHeight="1" outlineLevel="2">
      <c r="A61"/>
      <c r="B61" s="14" t="s">
        <v>62</v>
      </c>
      <c r="C61" s="6"/>
      <c r="D61" s="7">
        <v>253593</v>
      </c>
      <c r="E61" s="8"/>
      <c r="F61" s="7"/>
    </row>
    <row r="62" spans="1:6" ht="11.25" customHeight="1" outlineLevel="3">
      <c r="A62"/>
      <c r="B62" s="15" t="s">
        <v>63</v>
      </c>
      <c r="C62" s="10"/>
      <c r="D62" s="11">
        <v>169641</v>
      </c>
      <c r="E62" s="12"/>
      <c r="F62" s="11"/>
    </row>
    <row r="63" spans="1:6" ht="11.25" customHeight="1" outlineLevel="3">
      <c r="A63"/>
      <c r="B63" s="15" t="s">
        <v>64</v>
      </c>
      <c r="C63" s="10"/>
      <c r="D63" s="11">
        <v>68598</v>
      </c>
      <c r="E63" s="12"/>
      <c r="F63" s="11"/>
    </row>
    <row r="64" spans="1:6" ht="11.25" customHeight="1" outlineLevel="3">
      <c r="A64"/>
      <c r="B64" s="15" t="s">
        <v>65</v>
      </c>
      <c r="C64" s="10"/>
      <c r="D64" s="11">
        <v>15354</v>
      </c>
      <c r="E64" s="12"/>
      <c r="F64" s="10"/>
    </row>
    <row r="65" spans="1:6" ht="11.25" customHeight="1" outlineLevel="2">
      <c r="A65"/>
      <c r="B65" s="14" t="s">
        <v>66</v>
      </c>
      <c r="C65" s="6"/>
      <c r="D65" s="7">
        <v>63258</v>
      </c>
      <c r="E65" s="8"/>
      <c r="F65" s="7"/>
    </row>
    <row r="66" spans="1:6" ht="11.25" customHeight="1" outlineLevel="3">
      <c r="A66"/>
      <c r="B66" s="15" t="s">
        <v>67</v>
      </c>
      <c r="C66" s="10"/>
      <c r="D66" s="11">
        <v>55655</v>
      </c>
      <c r="E66" s="12"/>
      <c r="F66" s="11"/>
    </row>
    <row r="67" spans="1:6" ht="11.25" customHeight="1" outlineLevel="3">
      <c r="A67"/>
      <c r="B67" s="15" t="s">
        <v>68</v>
      </c>
      <c r="C67" s="10"/>
      <c r="D67" s="11">
        <v>7603</v>
      </c>
      <c r="E67" s="12"/>
      <c r="F67" s="10"/>
    </row>
    <row r="68" spans="1:6" ht="11.25" customHeight="1" outlineLevel="2">
      <c r="A68"/>
      <c r="B68" s="18" t="s">
        <v>69</v>
      </c>
      <c r="C68" s="10"/>
      <c r="D68" s="11">
        <v>8667</v>
      </c>
      <c r="E68" s="12"/>
      <c r="F68" s="10"/>
    </row>
    <row r="69" spans="1:6" ht="11.25" customHeight="1" outlineLevel="1">
      <c r="A69"/>
      <c r="B69" s="9" t="s">
        <v>70</v>
      </c>
      <c r="C69" s="10"/>
      <c r="D69" s="11">
        <v>275229</v>
      </c>
      <c r="E69" s="12"/>
      <c r="F69" s="11"/>
    </row>
    <row r="70" spans="1:6" ht="11.25" customHeight="1" outlineLevel="1">
      <c r="A70"/>
      <c r="B70" s="9" t="s">
        <v>71</v>
      </c>
      <c r="C70" s="10"/>
      <c r="D70" s="11">
        <v>612576</v>
      </c>
      <c r="E70" s="12"/>
      <c r="F70" s="11"/>
    </row>
    <row r="71" spans="1:6" ht="11.25" customHeight="1" outlineLevel="1">
      <c r="A71"/>
      <c r="B71" s="9" t="s">
        <v>72</v>
      </c>
      <c r="C71" s="10"/>
      <c r="D71" s="11">
        <v>321921</v>
      </c>
      <c r="E71" s="12"/>
      <c r="F71" s="11"/>
    </row>
    <row r="72" spans="1:6" ht="11.25" customHeight="1" outlineLevel="1">
      <c r="A72"/>
      <c r="B72" s="9" t="s">
        <v>73</v>
      </c>
      <c r="C72" s="10"/>
      <c r="D72" s="11">
        <v>497192</v>
      </c>
      <c r="E72" s="12"/>
      <c r="F72" s="11"/>
    </row>
    <row r="73" spans="1:6" ht="11.25" customHeight="1" outlineLevel="1">
      <c r="A73"/>
      <c r="B73" s="9" t="s">
        <v>74</v>
      </c>
      <c r="C73" s="10"/>
      <c r="D73" s="11">
        <v>360000</v>
      </c>
      <c r="E73" s="12"/>
      <c r="F73" s="10"/>
    </row>
    <row r="74" spans="1:6" ht="11.25" customHeight="1" outlineLevel="1">
      <c r="A74"/>
      <c r="B74" s="9" t="s">
        <v>75</v>
      </c>
      <c r="C74" s="10"/>
      <c r="D74" s="11">
        <v>90000</v>
      </c>
      <c r="E74" s="12"/>
      <c r="F74" s="11"/>
    </row>
    <row r="75" spans="1:6" ht="11.25" customHeight="1" outlineLevel="1">
      <c r="A75"/>
      <c r="B75" s="9" t="s">
        <v>76</v>
      </c>
      <c r="C75" s="10"/>
      <c r="D75" s="11">
        <v>90000</v>
      </c>
      <c r="E75" s="12"/>
      <c r="F75" s="11"/>
    </row>
    <row r="76" spans="1:6" ht="11.25" customHeight="1" outlineLevel="1">
      <c r="A76"/>
      <c r="B76" s="9" t="s">
        <v>77</v>
      </c>
      <c r="C76" s="10"/>
      <c r="D76" s="11">
        <v>68809</v>
      </c>
      <c r="E76" s="12"/>
      <c r="F76" s="11"/>
    </row>
    <row r="77" spans="1:6" ht="11.25" customHeight="1" outlineLevel="1">
      <c r="A77"/>
      <c r="B77" s="9" t="s">
        <v>78</v>
      </c>
      <c r="C77" s="10"/>
      <c r="D77" s="11">
        <v>63000</v>
      </c>
      <c r="E77" s="12"/>
      <c r="F77" s="10"/>
    </row>
    <row r="78" spans="1:6" ht="11.25" customHeight="1" outlineLevel="1">
      <c r="A78"/>
      <c r="B78" s="9" t="s">
        <v>79</v>
      </c>
      <c r="C78" s="10"/>
      <c r="D78" s="11">
        <v>36000</v>
      </c>
      <c r="E78" s="12"/>
      <c r="F78" s="10"/>
    </row>
    <row r="79" spans="1:6" ht="11.25" customHeight="1" outlineLevel="1">
      <c r="A79"/>
      <c r="B79" s="9" t="s">
        <v>80</v>
      </c>
      <c r="C79" s="10"/>
      <c r="D79" s="11">
        <v>22500</v>
      </c>
      <c r="E79" s="12"/>
      <c r="F79" s="11"/>
    </row>
    <row r="80" spans="1:6" ht="11.25" customHeight="1" outlineLevel="1">
      <c r="A80"/>
      <c r="B80" s="9" t="s">
        <v>81</v>
      </c>
      <c r="C80" s="10"/>
      <c r="D80" s="10"/>
      <c r="E80" s="10"/>
      <c r="F80" s="11"/>
    </row>
    <row r="81" spans="1:6" ht="11.25" customHeight="1" outlineLevel="1">
      <c r="A81"/>
      <c r="B81" s="9" t="s">
        <v>82</v>
      </c>
      <c r="C81" s="10"/>
      <c r="D81" s="10"/>
      <c r="E81" s="10"/>
      <c r="F81" s="11"/>
    </row>
    <row r="82" spans="1:6" ht="11.25" customHeight="1">
      <c r="A82"/>
      <c r="B82" s="4" t="s">
        <v>83</v>
      </c>
      <c r="C82" s="6"/>
      <c r="D82" s="7">
        <v>1987911</v>
      </c>
      <c r="E82" s="8"/>
      <c r="F82" s="7"/>
    </row>
    <row r="83" spans="1:6" ht="11.25" customHeight="1" outlineLevel="1">
      <c r="A83"/>
      <c r="B83" s="9" t="s">
        <v>84</v>
      </c>
      <c r="C83" s="10"/>
      <c r="D83" s="11">
        <v>253213</v>
      </c>
      <c r="E83" s="12"/>
      <c r="F83" s="11"/>
    </row>
    <row r="84" spans="1:6" ht="11.25" customHeight="1" outlineLevel="1">
      <c r="A84"/>
      <c r="B84" s="9" t="s">
        <v>85</v>
      </c>
      <c r="C84" s="10"/>
      <c r="D84" s="11">
        <v>525340</v>
      </c>
      <c r="E84" s="12"/>
      <c r="F84" s="11"/>
    </row>
    <row r="85" spans="1:6" ht="11.25" customHeight="1" outlineLevel="1">
      <c r="A85"/>
      <c r="B85" s="9" t="s">
        <v>86</v>
      </c>
      <c r="C85" s="10"/>
      <c r="D85" s="11">
        <v>401358</v>
      </c>
      <c r="E85" s="12"/>
      <c r="F85" s="11"/>
    </row>
    <row r="86" spans="1:6" ht="11.25" customHeight="1" outlineLevel="1">
      <c r="A86"/>
      <c r="B86" s="9" t="s">
        <v>87</v>
      </c>
      <c r="C86" s="10"/>
      <c r="D86" s="11">
        <v>340000</v>
      </c>
      <c r="E86" s="12"/>
      <c r="F86" s="11"/>
    </row>
    <row r="87" spans="1:6" ht="11.25" customHeight="1" outlineLevel="1">
      <c r="A87"/>
      <c r="B87" s="9" t="s">
        <v>88</v>
      </c>
      <c r="C87" s="10"/>
      <c r="D87" s="11">
        <v>120000</v>
      </c>
      <c r="E87" s="12"/>
      <c r="F87" s="11"/>
    </row>
    <row r="88" spans="1:6" ht="11.25" customHeight="1" outlineLevel="1">
      <c r="A88"/>
      <c r="B88" s="9" t="s">
        <v>89</v>
      </c>
      <c r="C88" s="10"/>
      <c r="D88" s="11">
        <v>204000</v>
      </c>
      <c r="E88" s="12"/>
      <c r="F88" s="11"/>
    </row>
    <row r="89" spans="1:6" ht="11.25" customHeight="1" outlineLevel="1">
      <c r="A89"/>
      <c r="B89" s="9" t="s">
        <v>90</v>
      </c>
      <c r="C89" s="10"/>
      <c r="D89" s="11">
        <v>144000</v>
      </c>
      <c r="E89" s="12"/>
      <c r="F89" s="11"/>
    </row>
    <row r="90" spans="1:6" ht="11.25" customHeight="1">
      <c r="A90"/>
      <c r="B90" s="4" t="s">
        <v>91</v>
      </c>
      <c r="C90" s="6"/>
      <c r="D90" s="7">
        <v>168912</v>
      </c>
      <c r="E90" s="8"/>
      <c r="F90" s="7"/>
    </row>
    <row r="91" spans="1:6" ht="11.25" customHeight="1" outlineLevel="1">
      <c r="A91"/>
      <c r="B91" s="9" t="s">
        <v>92</v>
      </c>
      <c r="C91" s="10"/>
      <c r="D91" s="11">
        <v>16000</v>
      </c>
      <c r="E91" s="11"/>
      <c r="F91" s="11"/>
    </row>
    <row r="92" spans="1:6" ht="11.25" customHeight="1" outlineLevel="1">
      <c r="A92"/>
      <c r="B92" s="9" t="s">
        <v>93</v>
      </c>
      <c r="C92" s="10"/>
      <c r="D92" s="11">
        <v>103669</v>
      </c>
      <c r="E92" s="12"/>
      <c r="F92" s="11"/>
    </row>
    <row r="93" spans="1:6" ht="11.25" customHeight="1" outlineLevel="1">
      <c r="A93"/>
      <c r="B93" s="9" t="s">
        <v>94</v>
      </c>
      <c r="C93" s="10"/>
      <c r="D93" s="11">
        <v>18142</v>
      </c>
      <c r="E93" s="12"/>
      <c r="F93" s="11"/>
    </row>
    <row r="94" spans="1:6" ht="11.25" customHeight="1" outlineLevel="1">
      <c r="A94"/>
      <c r="B94" s="9" t="s">
        <v>95</v>
      </c>
      <c r="C94" s="10"/>
      <c r="D94" s="11">
        <v>12959</v>
      </c>
      <c r="E94" s="12"/>
      <c r="F94" s="11"/>
    </row>
    <row r="95" spans="1:6" ht="11.25" customHeight="1" outlineLevel="1">
      <c r="A95"/>
      <c r="B95" s="9" t="s">
        <v>96</v>
      </c>
      <c r="C95" s="10"/>
      <c r="D95" s="11">
        <v>10367</v>
      </c>
      <c r="E95" s="12"/>
      <c r="F95" s="11"/>
    </row>
    <row r="96" spans="1:6" ht="11.25" customHeight="1" outlineLevel="1">
      <c r="A96"/>
      <c r="B96" s="9" t="s">
        <v>97</v>
      </c>
      <c r="C96" s="10"/>
      <c r="D96" s="11">
        <v>7775</v>
      </c>
      <c r="E96" s="12"/>
      <c r="F96" s="11"/>
    </row>
    <row r="97" spans="1:6" ht="11.25" customHeight="1" outlineLevel="1">
      <c r="A97"/>
      <c r="B97" s="9" t="s">
        <v>98</v>
      </c>
      <c r="C97" s="10"/>
      <c r="D97" s="10"/>
      <c r="E97" s="10"/>
      <c r="F97" s="11"/>
    </row>
    <row r="98" spans="1:6" ht="11.25" customHeight="1">
      <c r="A98"/>
      <c r="B98" s="4" t="s">
        <v>99</v>
      </c>
      <c r="C98" s="6"/>
      <c r="D98" s="7">
        <v>500000</v>
      </c>
      <c r="E98" s="8"/>
      <c r="F98" s="7"/>
    </row>
    <row r="99" spans="1:6" ht="11.25" customHeight="1" outlineLevel="1">
      <c r="A99"/>
      <c r="B99" s="9" t="s">
        <v>100</v>
      </c>
      <c r="C99" s="10"/>
      <c r="D99" s="11">
        <v>500000</v>
      </c>
      <c r="E99" s="12"/>
      <c r="F99" s="11"/>
    </row>
    <row r="100" spans="1:6" ht="11.25" customHeight="1">
      <c r="A100"/>
      <c r="B100" s="4" t="s">
        <v>101</v>
      </c>
      <c r="C100" s="6"/>
      <c r="D100" s="7">
        <v>126095</v>
      </c>
      <c r="E100" s="8"/>
      <c r="F100" s="7"/>
    </row>
    <row r="101" spans="1:6" ht="11.25" customHeight="1" outlineLevel="1">
      <c r="A101"/>
      <c r="B101" s="9" t="s">
        <v>102</v>
      </c>
      <c r="C101" s="10"/>
      <c r="D101" s="11">
        <v>64237</v>
      </c>
      <c r="E101" s="12"/>
      <c r="F101" s="11"/>
    </row>
    <row r="102" spans="1:6" ht="11.25" customHeight="1" outlineLevel="1">
      <c r="A102"/>
      <c r="B102" s="9" t="s">
        <v>103</v>
      </c>
      <c r="C102" s="10"/>
      <c r="D102" s="11">
        <v>30929</v>
      </c>
      <c r="E102" s="12"/>
      <c r="F102" s="10"/>
    </row>
    <row r="103" spans="1:6" ht="11.25" customHeight="1" outlineLevel="1">
      <c r="A103"/>
      <c r="B103" s="9" t="s">
        <v>104</v>
      </c>
      <c r="C103" s="10"/>
      <c r="D103" s="11">
        <v>30929</v>
      </c>
      <c r="E103" s="12"/>
      <c r="F103" s="10"/>
    </row>
    <row r="104" spans="1:6" ht="11.25" customHeight="1">
      <c r="A104"/>
      <c r="B104" s="4" t="s">
        <v>7</v>
      </c>
      <c r="C104" s="6"/>
      <c r="D104" s="7">
        <v>10291570.5</v>
      </c>
      <c r="E104" s="8"/>
      <c r="F104" s="7"/>
    </row>
  </sheetData>
  <sheetProtection/>
  <mergeCells count="3">
    <mergeCell ref="C8:D8"/>
    <mergeCell ref="B9:B10"/>
    <mergeCell ref="E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Михейкин Г.В.</cp:lastModifiedBy>
  <cp:lastPrinted>2016-02-26T13:28:54Z</cp:lastPrinted>
  <dcterms:created xsi:type="dcterms:W3CDTF">2016-02-26T13:28:54Z</dcterms:created>
  <dcterms:modified xsi:type="dcterms:W3CDTF">2016-02-26T13:38:01Z</dcterms:modified>
  <cp:category/>
  <cp:version/>
  <cp:contentType/>
  <cp:contentStatus/>
  <cp:revision>1</cp:revision>
</cp:coreProperties>
</file>