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'TDSheet'!$A:$AO</definedName>
  </definedNames>
  <calcPr fullCalcOnLoad="1" refMode="R1C1"/>
</workbook>
</file>

<file path=xl/sharedStrings.xml><?xml version="1.0" encoding="utf-8"?>
<sst xmlns="http://schemas.openxmlformats.org/spreadsheetml/2006/main" count="74" uniqueCount="60">
  <si>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</si>
  <si>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ПАО СБЕРБАНК Г. МОСКВА</t>
  </si>
  <si>
    <t>БИК</t>
  </si>
  <si>
    <t>Сч. №</t>
  </si>
  <si>
    <t>30101810400000000225</t>
  </si>
  <si>
    <t>Банк получателя</t>
  </si>
  <si>
    <t>ИНН</t>
  </si>
  <si>
    <t>КПП</t>
  </si>
  <si>
    <t>40702810738000061431</t>
  </si>
  <si>
    <t>Общество с ограниченной ответственностью "КАЛАМБУС"</t>
  </si>
  <si>
    <t>Получатель</t>
  </si>
  <si>
    <t>Счет на оплату № 471 от 16 сентября 2015 г.</t>
  </si>
  <si>
    <t>Поставщик:</t>
  </si>
  <si>
    <t>Общество с ограниченной ответственностью "КАЛАМБУС", ИНН 5012083040, КПП 504101001, 143960, Московская обл, Реутов г., Транспортная ул., дом № 1Г, тел.: 8-495-780-69-23</t>
  </si>
  <si>
    <t>Покупатель:</t>
  </si>
  <si>
    <t>ИП Светлова Наталья Дмитриевна, ИНН 110500339489, 169609, рес. Коми, г. Печора, ул. Школьная,, дом № 13-46, тел.: +8 (912) 555-92-46</t>
  </si>
  <si>
    <t>№</t>
  </si>
  <si>
    <t>Артикул</t>
  </si>
  <si>
    <t>Товары (работы, услуги)</t>
  </si>
  <si>
    <t>Кол-во</t>
  </si>
  <si>
    <t>Ед.</t>
  </si>
  <si>
    <t>Цена</t>
  </si>
  <si>
    <t>Сумма</t>
  </si>
  <si>
    <t>Д3А</t>
  </si>
  <si>
    <t>Комплект "Marvel 3""Мстители" с пеналом, стул (флок)</t>
  </si>
  <si>
    <t>шт</t>
  </si>
  <si>
    <t>КП2/9</t>
  </si>
  <si>
    <t>Комплект "Познайка КП2""Азбука"</t>
  </si>
  <si>
    <t>Комплект "Познайка КП2""Волшебный мир"</t>
  </si>
  <si>
    <t>Ф1А</t>
  </si>
  <si>
    <t>Комплект "Фиксики""Азбука" с пеналом, стул моющийся</t>
  </si>
  <si>
    <t>Ф1З</t>
  </si>
  <si>
    <t>Комплект "Фиксики""Знайка" с пеналом, стул моющийся</t>
  </si>
  <si>
    <t xml:space="preserve"> НД 2015 </t>
  </si>
  <si>
    <t>Санки-коляска детские Ника Детям 4 2015 г!!!</t>
  </si>
  <si>
    <t>НД 7 ШОКОЛАД</t>
  </si>
  <si>
    <t>Санки-коляска детские Ника Детям 7 Котенок + выдвижные КОЛЕСА (Спинка ЛЕЖА,перекидная ручка)</t>
  </si>
  <si>
    <t>НД 7 МАЛИНОВЫЙ</t>
  </si>
  <si>
    <t>Санки-коляска детские Ника Детям 7 Фея + выдвижные КОЛЕСА (Спинка ЛЕЖА,перекидная ручка)</t>
  </si>
  <si>
    <t xml:space="preserve">НД 7-2 </t>
  </si>
  <si>
    <t>Санки-коляска детские Ника Детям 7-2  + выдвижные КОЛЕСА (Спинка ЛЕЖА,перекидная ручка)</t>
  </si>
  <si>
    <t>Итого:</t>
  </si>
  <si>
    <t>В том числе НДС:</t>
  </si>
  <si>
    <t>Всего к оплате:</t>
  </si>
  <si>
    <t>Всего наименований 9, на сумму 61 095,00 руб.</t>
  </si>
  <si>
    <t>Шестьдесят одна тысяча девяносто пять рублей 00 копеек</t>
  </si>
  <si>
    <t>Руководитель</t>
  </si>
  <si>
    <t>Руководитель отдела продаж</t>
  </si>
  <si>
    <t>Мозгачев В. Н.</t>
  </si>
  <si>
    <t>должность</t>
  </si>
  <si>
    <t>подпись</t>
  </si>
  <si>
    <t>расшифровка подписи</t>
  </si>
  <si>
    <t>Главный (старший) бухгалтер</t>
  </si>
  <si>
    <t>Ответственный</t>
  </si>
  <si>
    <t>Самойлов В.И.</t>
  </si>
  <si>
    <t>ОПЛАТА С НДС!</t>
  </si>
  <si>
    <t>Ставка НДС</t>
  </si>
  <si>
    <t>Сумма НДС</t>
  </si>
  <si>
    <t>18%:</t>
  </si>
  <si>
    <t>10%: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</si>
</sst>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6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 wrapText="1"/>
    </xf>
    <xf numFmtId="9" fontId="0" fillId="33" borderId="13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0" fontId="6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0" fontId="1" fillId="0" borderId="0" xfId="0" applyNumberFormat="1" applyFont="1" applyAlignment="1">
      <alignment horizontal="left"/>
    </xf>
    <xf numFmtId="4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  <xf numFmtId="1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top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/>
    </xf>
    <xf numFmtId="0" fontId="3" fillId="33" borderId="20" xfId="0" applyNumberFormat="1" applyFont="1" applyFill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top"/>
    </xf>
    <xf numFmtId="0" fontId="1" fillId="0" borderId="22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45"/>
  <sheetViews>
    <sheetView tabSelected="1" zoomScalePageLayoutView="0" workbookViewId="0" topLeftCell="A10">
      <selection activeCell="AP17" sqref="AP17"/>
    </sheetView>
  </sheetViews>
  <sheetFormatPr defaultColWidth="10.66015625" defaultRowHeight="11.25"/>
  <cols>
    <col min="1" max="1" width="1.171875" style="1" customWidth="1"/>
    <col min="2" max="31" width="3.5" style="1" customWidth="1"/>
    <col min="32" max="32" width="4.33203125" style="1" customWidth="1"/>
    <col min="33" max="33" width="2.66015625" style="1" customWidth="1"/>
    <col min="34" max="35" width="9.5" style="1" customWidth="1"/>
    <col min="36" max="40" width="3.5" style="1" customWidth="1"/>
    <col min="41" max="41" width="1.171875" style="1" customWidth="1"/>
  </cols>
  <sheetData>
    <row r="1" spans="2:40" s="1" customFormat="1" ht="36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3" spans="2:40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 t="s">
        <v>2</v>
      </c>
      <c r="U3" s="49"/>
      <c r="V3" s="49"/>
      <c r="W3" s="50">
        <v>44525225</v>
      </c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2:40" ht="11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5" t="s">
        <v>3</v>
      </c>
      <c r="U4" s="45"/>
      <c r="V4" s="45"/>
      <c r="W4" s="51" t="s">
        <v>4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11.25"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5"/>
      <c r="U5" s="45"/>
      <c r="V5" s="45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40" ht="12.75">
      <c r="B6" s="43" t="s">
        <v>6</v>
      </c>
      <c r="C6" s="43"/>
      <c r="D6" s="44">
        <v>5012083040</v>
      </c>
      <c r="E6" s="44"/>
      <c r="F6" s="44"/>
      <c r="G6" s="44"/>
      <c r="H6" s="44"/>
      <c r="I6" s="44"/>
      <c r="J6" s="44"/>
      <c r="K6" s="43" t="s">
        <v>7</v>
      </c>
      <c r="L6" s="43"/>
      <c r="M6" s="44">
        <v>504101001</v>
      </c>
      <c r="N6" s="44"/>
      <c r="O6" s="44"/>
      <c r="P6" s="44"/>
      <c r="Q6" s="44"/>
      <c r="R6" s="44"/>
      <c r="S6" s="44"/>
      <c r="T6" s="45" t="s">
        <v>3</v>
      </c>
      <c r="U6" s="45"/>
      <c r="V6" s="45"/>
      <c r="W6" s="45" t="s">
        <v>8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2:40" ht="11.25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2:40" ht="11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2:40" ht="11.25">
      <c r="B9" s="47" t="s">
        <v>10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1" spans="2:40" s="1" customFormat="1" ht="34.5" customHeight="1">
      <c r="B11" s="41" t="s">
        <v>11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 t="s">
        <v>55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3" spans="2:40" s="14" customFormat="1" ht="24.75" customHeight="1">
      <c r="B13" s="37" t="s">
        <v>12</v>
      </c>
      <c r="C13" s="37"/>
      <c r="D13" s="37"/>
      <c r="E13" s="37"/>
      <c r="F13" s="37"/>
      <c r="G13" s="37"/>
      <c r="H13" s="38" t="s">
        <v>13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1" s="14" customFormat="1" ht="11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2:40" s="14" customFormat="1" ht="24.75" customHeight="1">
      <c r="B15" s="37" t="s">
        <v>14</v>
      </c>
      <c r="C15" s="37"/>
      <c r="D15" s="37"/>
      <c r="E15" s="37"/>
      <c r="F15" s="37"/>
      <c r="G15" s="37"/>
      <c r="H15" s="38" t="s">
        <v>15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7" spans="2:40" ht="25.5">
      <c r="B17" s="39" t="s">
        <v>16</v>
      </c>
      <c r="C17" s="39"/>
      <c r="D17" s="40" t="s">
        <v>17</v>
      </c>
      <c r="E17" s="40"/>
      <c r="F17" s="40"/>
      <c r="G17" s="40"/>
      <c r="H17" s="40" t="s">
        <v>18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19</v>
      </c>
      <c r="Z17" s="40"/>
      <c r="AA17" s="40"/>
      <c r="AB17" s="40" t="s">
        <v>20</v>
      </c>
      <c r="AC17" s="40"/>
      <c r="AD17" s="40" t="s">
        <v>21</v>
      </c>
      <c r="AE17" s="40"/>
      <c r="AF17" s="40"/>
      <c r="AG17" s="40"/>
      <c r="AH17" s="16" t="s">
        <v>56</v>
      </c>
      <c r="AI17" s="16" t="s">
        <v>57</v>
      </c>
      <c r="AJ17" s="36" t="s">
        <v>22</v>
      </c>
      <c r="AK17" s="36"/>
      <c r="AL17" s="36"/>
      <c r="AM17" s="36"/>
      <c r="AN17" s="36"/>
    </row>
    <row r="18" spans="1:41" ht="11.25" customHeight="1">
      <c r="A18"/>
      <c r="B18" s="29">
        <v>1</v>
      </c>
      <c r="C18" s="29"/>
      <c r="D18" s="30" t="s">
        <v>23</v>
      </c>
      <c r="E18" s="30"/>
      <c r="F18" s="30"/>
      <c r="G18" s="30"/>
      <c r="H18" s="30" t="s">
        <v>24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>
        <v>1</v>
      </c>
      <c r="Z18" s="31"/>
      <c r="AA18" s="31"/>
      <c r="AB18" s="32" t="s">
        <v>25</v>
      </c>
      <c r="AC18" s="32"/>
      <c r="AD18" s="33">
        <v>1395</v>
      </c>
      <c r="AE18" s="33"/>
      <c r="AF18" s="33"/>
      <c r="AG18" s="33"/>
      <c r="AH18" s="17">
        <v>0.18</v>
      </c>
      <c r="AI18" s="19">
        <v>212.8</v>
      </c>
      <c r="AJ18" s="28">
        <v>1395</v>
      </c>
      <c r="AK18" s="28"/>
      <c r="AL18" s="28"/>
      <c r="AM18" s="28"/>
      <c r="AN18" s="28"/>
      <c r="AO18"/>
    </row>
    <row r="19" spans="1:41" ht="11.25" customHeight="1">
      <c r="A19"/>
      <c r="B19" s="29">
        <v>2</v>
      </c>
      <c r="C19" s="29"/>
      <c r="D19" s="30" t="s">
        <v>26</v>
      </c>
      <c r="E19" s="30"/>
      <c r="F19" s="30"/>
      <c r="G19" s="30"/>
      <c r="H19" s="30" t="s">
        <v>27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>
        <v>1</v>
      </c>
      <c r="Z19" s="31"/>
      <c r="AA19" s="31"/>
      <c r="AB19" s="32" t="s">
        <v>25</v>
      </c>
      <c r="AC19" s="32"/>
      <c r="AD19" s="35">
        <v>985</v>
      </c>
      <c r="AE19" s="35"/>
      <c r="AF19" s="35"/>
      <c r="AG19" s="35"/>
      <c r="AH19" s="17">
        <v>0.18</v>
      </c>
      <c r="AI19" s="19">
        <v>150.25</v>
      </c>
      <c r="AJ19" s="34">
        <v>985</v>
      </c>
      <c r="AK19" s="34"/>
      <c r="AL19" s="34"/>
      <c r="AM19" s="34"/>
      <c r="AN19" s="34"/>
      <c r="AO19"/>
    </row>
    <row r="20" spans="1:41" ht="11.25" customHeight="1">
      <c r="A20"/>
      <c r="B20" s="29">
        <v>3</v>
      </c>
      <c r="C20" s="29"/>
      <c r="D20" s="30"/>
      <c r="E20" s="30"/>
      <c r="F20" s="30"/>
      <c r="G20" s="30"/>
      <c r="H20" s="30" t="s">
        <v>28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</v>
      </c>
      <c r="Z20" s="31"/>
      <c r="AA20" s="31"/>
      <c r="AB20" s="32" t="s">
        <v>25</v>
      </c>
      <c r="AC20" s="32"/>
      <c r="AD20" s="35">
        <v>925</v>
      </c>
      <c r="AE20" s="35"/>
      <c r="AF20" s="35"/>
      <c r="AG20" s="35"/>
      <c r="AH20" s="17">
        <v>0.18</v>
      </c>
      <c r="AI20" s="19">
        <v>141.1</v>
      </c>
      <c r="AJ20" s="34">
        <v>925</v>
      </c>
      <c r="AK20" s="34"/>
      <c r="AL20" s="34"/>
      <c r="AM20" s="34"/>
      <c r="AN20" s="34"/>
      <c r="AO20"/>
    </row>
    <row r="21" spans="1:41" ht="11.25" customHeight="1">
      <c r="A21"/>
      <c r="B21" s="29">
        <v>4</v>
      </c>
      <c r="C21" s="29"/>
      <c r="D21" s="30" t="s">
        <v>29</v>
      </c>
      <c r="E21" s="30"/>
      <c r="F21" s="30"/>
      <c r="G21" s="30"/>
      <c r="H21" s="30" t="s">
        <v>30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>
        <v>1</v>
      </c>
      <c r="Z21" s="31"/>
      <c r="AA21" s="31"/>
      <c r="AB21" s="32" t="s">
        <v>25</v>
      </c>
      <c r="AC21" s="32"/>
      <c r="AD21" s="33">
        <v>1145</v>
      </c>
      <c r="AE21" s="33"/>
      <c r="AF21" s="33"/>
      <c r="AG21" s="33"/>
      <c r="AH21" s="17">
        <v>0.18</v>
      </c>
      <c r="AI21" s="19">
        <v>174.66</v>
      </c>
      <c r="AJ21" s="28">
        <v>1145</v>
      </c>
      <c r="AK21" s="28"/>
      <c r="AL21" s="28"/>
      <c r="AM21" s="28"/>
      <c r="AN21" s="28"/>
      <c r="AO21"/>
    </row>
    <row r="22" spans="1:41" ht="11.25" customHeight="1">
      <c r="A22"/>
      <c r="B22" s="29">
        <v>5</v>
      </c>
      <c r="C22" s="29"/>
      <c r="D22" s="30" t="s">
        <v>31</v>
      </c>
      <c r="E22" s="30"/>
      <c r="F22" s="30"/>
      <c r="G22" s="30"/>
      <c r="H22" s="30" t="s">
        <v>32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1</v>
      </c>
      <c r="Z22" s="31"/>
      <c r="AA22" s="31"/>
      <c r="AB22" s="32" t="s">
        <v>25</v>
      </c>
      <c r="AC22" s="32"/>
      <c r="AD22" s="33">
        <v>1145</v>
      </c>
      <c r="AE22" s="33"/>
      <c r="AF22" s="33"/>
      <c r="AG22" s="33"/>
      <c r="AH22" s="17">
        <v>0.18</v>
      </c>
      <c r="AI22" s="19">
        <v>174.66</v>
      </c>
      <c r="AJ22" s="28">
        <v>1145</v>
      </c>
      <c r="AK22" s="28"/>
      <c r="AL22" s="28"/>
      <c r="AM22" s="28"/>
      <c r="AN22" s="28"/>
      <c r="AO22"/>
    </row>
    <row r="23" spans="1:41" ht="11.25" customHeight="1">
      <c r="A23"/>
      <c r="B23" s="29">
        <v>6</v>
      </c>
      <c r="C23" s="29"/>
      <c r="D23" s="30" t="s">
        <v>33</v>
      </c>
      <c r="E23" s="30"/>
      <c r="F23" s="30"/>
      <c r="G23" s="30"/>
      <c r="H23" s="30" t="s">
        <v>34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>
        <v>8</v>
      </c>
      <c r="Z23" s="31"/>
      <c r="AA23" s="31"/>
      <c r="AB23" s="32" t="s">
        <v>25</v>
      </c>
      <c r="AC23" s="32"/>
      <c r="AD23" s="33">
        <v>2280</v>
      </c>
      <c r="AE23" s="33"/>
      <c r="AF23" s="33"/>
      <c r="AG23" s="33"/>
      <c r="AH23" s="17">
        <v>0.18</v>
      </c>
      <c r="AI23" s="19">
        <v>2782.37</v>
      </c>
      <c r="AJ23" s="28">
        <v>18240</v>
      </c>
      <c r="AK23" s="28"/>
      <c r="AL23" s="28"/>
      <c r="AM23" s="28"/>
      <c r="AN23" s="28"/>
      <c r="AO23"/>
    </row>
    <row r="24" spans="1:41" ht="21.75" customHeight="1">
      <c r="A24"/>
      <c r="B24" s="29">
        <v>7</v>
      </c>
      <c r="C24" s="29"/>
      <c r="D24" s="30" t="s">
        <v>35</v>
      </c>
      <c r="E24" s="30"/>
      <c r="F24" s="30"/>
      <c r="G24" s="30"/>
      <c r="H24" s="30" t="s">
        <v>36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>
        <v>4</v>
      </c>
      <c r="Z24" s="31"/>
      <c r="AA24" s="31"/>
      <c r="AB24" s="32" t="s">
        <v>25</v>
      </c>
      <c r="AC24" s="32"/>
      <c r="AD24" s="33">
        <v>3490</v>
      </c>
      <c r="AE24" s="33"/>
      <c r="AF24" s="33"/>
      <c r="AG24" s="33"/>
      <c r="AH24" s="17">
        <v>0.1</v>
      </c>
      <c r="AI24" s="19">
        <v>1269.09</v>
      </c>
      <c r="AJ24" s="28">
        <v>13960</v>
      </c>
      <c r="AK24" s="28"/>
      <c r="AL24" s="28"/>
      <c r="AM24" s="28"/>
      <c r="AN24" s="28"/>
      <c r="AO24"/>
    </row>
    <row r="25" spans="1:41" ht="21.75" customHeight="1">
      <c r="A25"/>
      <c r="B25" s="29">
        <v>8</v>
      </c>
      <c r="C25" s="29"/>
      <c r="D25" s="30" t="s">
        <v>37</v>
      </c>
      <c r="E25" s="30"/>
      <c r="F25" s="30"/>
      <c r="G25" s="30"/>
      <c r="H25" s="30" t="s">
        <v>38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>
        <v>2</v>
      </c>
      <c r="Z25" s="31"/>
      <c r="AA25" s="31"/>
      <c r="AB25" s="32" t="s">
        <v>25</v>
      </c>
      <c r="AC25" s="32"/>
      <c r="AD25" s="33">
        <v>3490</v>
      </c>
      <c r="AE25" s="33"/>
      <c r="AF25" s="33"/>
      <c r="AG25" s="33"/>
      <c r="AH25" s="17">
        <v>0.1</v>
      </c>
      <c r="AI25" s="19">
        <v>634.55</v>
      </c>
      <c r="AJ25" s="28">
        <v>6980</v>
      </c>
      <c r="AK25" s="28"/>
      <c r="AL25" s="28"/>
      <c r="AM25" s="28"/>
      <c r="AN25" s="28"/>
      <c r="AO25"/>
    </row>
    <row r="26" spans="1:41" ht="21.75" customHeight="1">
      <c r="A26"/>
      <c r="B26" s="29">
        <v>9</v>
      </c>
      <c r="C26" s="29"/>
      <c r="D26" s="30" t="s">
        <v>39</v>
      </c>
      <c r="E26" s="30"/>
      <c r="F26" s="30"/>
      <c r="G26" s="30"/>
      <c r="H26" s="30" t="s">
        <v>40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>
        <v>4</v>
      </c>
      <c r="Z26" s="31"/>
      <c r="AA26" s="31"/>
      <c r="AB26" s="32" t="s">
        <v>25</v>
      </c>
      <c r="AC26" s="32"/>
      <c r="AD26" s="33">
        <v>4080</v>
      </c>
      <c r="AE26" s="33"/>
      <c r="AF26" s="33"/>
      <c r="AG26" s="33"/>
      <c r="AH26" s="17">
        <v>0.1</v>
      </c>
      <c r="AI26" s="19">
        <v>1483.64</v>
      </c>
      <c r="AJ26" s="28">
        <v>16320</v>
      </c>
      <c r="AK26" s="28"/>
      <c r="AL26" s="28"/>
      <c r="AM26" s="28"/>
      <c r="AN26" s="28"/>
      <c r="AO26"/>
    </row>
    <row r="27" spans="2:40" s="1" customFormat="1" ht="6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4"/>
      <c r="AF27" s="4"/>
      <c r="AG27" s="4"/>
      <c r="AH27" s="4"/>
      <c r="AI27" s="4"/>
      <c r="AJ27" s="3"/>
      <c r="AK27" s="4"/>
      <c r="AL27" s="4"/>
      <c r="AM27" s="4"/>
      <c r="AN27" s="4"/>
    </row>
    <row r="28" spans="30:40" ht="12.75">
      <c r="AD28" s="24" t="s">
        <v>41</v>
      </c>
      <c r="AE28" s="24"/>
      <c r="AF28" s="24"/>
      <c r="AG28" s="24"/>
      <c r="AH28" s="5"/>
      <c r="AI28" s="5"/>
      <c r="AJ28" s="25">
        <v>61095</v>
      </c>
      <c r="AK28" s="25"/>
      <c r="AL28" s="25"/>
      <c r="AM28" s="25"/>
      <c r="AN28" s="25"/>
    </row>
    <row r="29" spans="1:41" s="14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8" t="s">
        <v>42</v>
      </c>
      <c r="AH29" s="18"/>
      <c r="AI29" s="18"/>
      <c r="AJ29" s="26">
        <v>7023.12</v>
      </c>
      <c r="AK29" s="26"/>
      <c r="AL29" s="26"/>
      <c r="AM29" s="26"/>
      <c r="AN29" s="26"/>
      <c r="AO29" s="15"/>
    </row>
    <row r="30" spans="1:41" s="14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8" t="s">
        <v>58</v>
      </c>
      <c r="AH30" s="18"/>
      <c r="AI30" s="18"/>
      <c r="AJ30" s="26">
        <f>AI18+AI19+AI20+AI21+AI22+AI23</f>
        <v>3635.8399999999997</v>
      </c>
      <c r="AK30" s="26"/>
      <c r="AL30" s="26"/>
      <c r="AM30" s="26"/>
      <c r="AN30" s="26"/>
      <c r="AO30" s="15"/>
    </row>
    <row r="31" spans="1:41" s="14" customFormat="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8" t="s">
        <v>59</v>
      </c>
      <c r="AH31" s="18"/>
      <c r="AI31" s="18"/>
      <c r="AJ31" s="26">
        <f>AI24+AI25+AI26</f>
        <v>3387.2799999999997</v>
      </c>
      <c r="AK31" s="26"/>
      <c r="AL31" s="26"/>
      <c r="AM31" s="26"/>
      <c r="AN31" s="26"/>
      <c r="AO31" s="15"/>
    </row>
    <row r="32" spans="29:40" ht="12.75">
      <c r="AC32" s="24" t="s">
        <v>43</v>
      </c>
      <c r="AD32" s="24"/>
      <c r="AE32" s="24"/>
      <c r="AF32" s="24"/>
      <c r="AG32" s="24"/>
      <c r="AH32" s="5"/>
      <c r="AI32" s="5"/>
      <c r="AJ32" s="25">
        <v>61095</v>
      </c>
      <c r="AK32" s="25"/>
      <c r="AL32" s="25"/>
      <c r="AM32" s="25"/>
      <c r="AN32" s="25"/>
    </row>
    <row r="33" spans="2:40" ht="12.75">
      <c r="B33" s="27" t="s">
        <v>44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2:40" ht="12.75">
      <c r="B34" s="23" t="s">
        <v>45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="1" customFormat="1" ht="6.75" customHeight="1"/>
    <row r="36" spans="2:40" s="1" customFormat="1" ht="6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8" spans="2:40" ht="12.75">
      <c r="B38" s="22" t="s">
        <v>46</v>
      </c>
      <c r="C38" s="22"/>
      <c r="D38" s="22"/>
      <c r="E38" s="22"/>
      <c r="F38" s="22"/>
      <c r="H38" s="20" t="s">
        <v>47</v>
      </c>
      <c r="I38" s="20"/>
      <c r="J38" s="20"/>
      <c r="K38" s="20"/>
      <c r="L38" s="20"/>
      <c r="M38" s="20"/>
      <c r="N38" s="20"/>
      <c r="O38" s="20"/>
      <c r="P38" s="20"/>
      <c r="R38" s="7"/>
      <c r="S38" s="7"/>
      <c r="T38" s="7"/>
      <c r="U38" s="7"/>
      <c r="V38" s="7"/>
      <c r="W38" s="7"/>
      <c r="X38" s="7"/>
      <c r="Y38" s="7"/>
      <c r="Z38" s="7"/>
      <c r="AA38" s="8"/>
      <c r="AC38" s="20" t="s">
        <v>48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8:40" ht="11.25">
      <c r="H39" s="21" t="s">
        <v>49</v>
      </c>
      <c r="I39" s="21"/>
      <c r="J39" s="21"/>
      <c r="K39" s="21"/>
      <c r="L39" s="21"/>
      <c r="M39" s="21"/>
      <c r="N39" s="21"/>
      <c r="O39" s="21"/>
      <c r="P39" s="21"/>
      <c r="R39" s="21" t="s">
        <v>50</v>
      </c>
      <c r="S39" s="21"/>
      <c r="T39" s="21"/>
      <c r="U39" s="21"/>
      <c r="V39" s="21"/>
      <c r="W39" s="21"/>
      <c r="X39" s="21"/>
      <c r="Y39" s="21"/>
      <c r="Z39" s="21"/>
      <c r="AA39" s="21"/>
      <c r="AC39" s="21" t="s">
        <v>51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9:40" ht="12.75">
      <c r="I40" s="9"/>
      <c r="J40" s="9"/>
      <c r="K40" s="9"/>
      <c r="L40" s="9"/>
      <c r="M40" s="9"/>
      <c r="N40" s="9"/>
      <c r="O40" s="9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9"/>
      <c r="AA40" s="9"/>
      <c r="AB40" s="10"/>
      <c r="AC40" s="11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ht="12.75">
      <c r="B41" s="6" t="s">
        <v>52</v>
      </c>
      <c r="I41" s="9"/>
      <c r="J41" s="9"/>
      <c r="K41" s="9"/>
      <c r="L41" s="9"/>
      <c r="M41" s="9"/>
      <c r="N41" s="9"/>
      <c r="O41" s="9"/>
      <c r="P41" s="9"/>
      <c r="R41" s="7"/>
      <c r="S41" s="7"/>
      <c r="T41" s="7"/>
      <c r="U41" s="7"/>
      <c r="V41" s="7"/>
      <c r="W41" s="7"/>
      <c r="X41" s="7"/>
      <c r="Y41" s="7"/>
      <c r="Z41" s="7"/>
      <c r="AA41" s="8"/>
      <c r="AC41" s="20" t="s">
        <v>48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8:40" ht="11.25">
      <c r="R42" s="21" t="s">
        <v>50</v>
      </c>
      <c r="S42" s="21"/>
      <c r="T42" s="21"/>
      <c r="U42" s="21"/>
      <c r="V42" s="21"/>
      <c r="W42" s="21"/>
      <c r="X42" s="21"/>
      <c r="Y42" s="21"/>
      <c r="Z42" s="21"/>
      <c r="AA42" s="21"/>
      <c r="AC42" s="21" t="s">
        <v>51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7:15" ht="11.25">
      <c r="G43" s="12"/>
      <c r="H43" s="12"/>
      <c r="I43" s="12"/>
      <c r="J43" s="12"/>
      <c r="K43" s="13"/>
      <c r="L43" s="13"/>
      <c r="M43" s="13"/>
      <c r="N43" s="13"/>
      <c r="O43" s="13"/>
    </row>
    <row r="44" spans="2:40" ht="12.75">
      <c r="B44" s="22" t="s">
        <v>53</v>
      </c>
      <c r="C44" s="22"/>
      <c r="D44" s="22"/>
      <c r="E44" s="22"/>
      <c r="F44" s="22"/>
      <c r="H44" s="12"/>
      <c r="I44" s="12"/>
      <c r="J44" s="12"/>
      <c r="K44" s="13"/>
      <c r="L44" s="13"/>
      <c r="M44" s="13"/>
      <c r="N44" s="13"/>
      <c r="O44" s="13"/>
      <c r="R44" s="7"/>
      <c r="S44" s="7"/>
      <c r="T44" s="7"/>
      <c r="U44" s="7"/>
      <c r="V44" s="7"/>
      <c r="W44" s="7"/>
      <c r="X44" s="7"/>
      <c r="Y44" s="7"/>
      <c r="Z44" s="7"/>
      <c r="AA44" s="8"/>
      <c r="AC44" s="20" t="s">
        <v>54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8:40" ht="11.25">
      <c r="R45" s="21" t="s">
        <v>50</v>
      </c>
      <c r="S45" s="21"/>
      <c r="T45" s="21"/>
      <c r="U45" s="21"/>
      <c r="V45" s="21"/>
      <c r="W45" s="21"/>
      <c r="X45" s="21"/>
      <c r="Y45" s="21"/>
      <c r="Z45" s="21"/>
      <c r="AA45" s="21"/>
      <c r="AC45" s="21" t="s">
        <v>51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</sheetData>
  <sheetProtection/>
  <mergeCells count="113">
    <mergeCell ref="B7:S8"/>
    <mergeCell ref="B9:S9"/>
    <mergeCell ref="B1:AN1"/>
    <mergeCell ref="B3:S4"/>
    <mergeCell ref="T3:V3"/>
    <mergeCell ref="W3:AN3"/>
    <mergeCell ref="T4:V5"/>
    <mergeCell ref="W4:AN5"/>
    <mergeCell ref="B5:S5"/>
    <mergeCell ref="B11:W11"/>
    <mergeCell ref="X11:AN11"/>
    <mergeCell ref="B13:G13"/>
    <mergeCell ref="H13:AN13"/>
    <mergeCell ref="B6:C6"/>
    <mergeCell ref="D6:J6"/>
    <mergeCell ref="K6:L6"/>
    <mergeCell ref="M6:S6"/>
    <mergeCell ref="T6:V9"/>
    <mergeCell ref="W6:AN9"/>
    <mergeCell ref="B15:G15"/>
    <mergeCell ref="H15:AN15"/>
    <mergeCell ref="B17:C17"/>
    <mergeCell ref="D17:G17"/>
    <mergeCell ref="H17:X17"/>
    <mergeCell ref="Y17:AA17"/>
    <mergeCell ref="AB17:AC17"/>
    <mergeCell ref="AD17:AG17"/>
    <mergeCell ref="AJ17:AN17"/>
    <mergeCell ref="B18:C18"/>
    <mergeCell ref="D18:G18"/>
    <mergeCell ref="H18:X18"/>
    <mergeCell ref="Y18:AA18"/>
    <mergeCell ref="AB18:AC18"/>
    <mergeCell ref="AD18:AG18"/>
    <mergeCell ref="AJ18:AN18"/>
    <mergeCell ref="AD20:AG20"/>
    <mergeCell ref="AJ20:AN20"/>
    <mergeCell ref="B19:C19"/>
    <mergeCell ref="D19:G19"/>
    <mergeCell ref="H19:X19"/>
    <mergeCell ref="Y19:AA19"/>
    <mergeCell ref="AB19:AC19"/>
    <mergeCell ref="AD19:AG19"/>
    <mergeCell ref="H21:X21"/>
    <mergeCell ref="Y21:AA21"/>
    <mergeCell ref="AB21:AC21"/>
    <mergeCell ref="AD21:AG21"/>
    <mergeCell ref="AJ19:AN19"/>
    <mergeCell ref="B20:C20"/>
    <mergeCell ref="D20:G20"/>
    <mergeCell ref="H20:X20"/>
    <mergeCell ref="Y20:AA20"/>
    <mergeCell ref="AB20:AC20"/>
    <mergeCell ref="AJ21:AN21"/>
    <mergeCell ref="B22:C22"/>
    <mergeCell ref="D22:G22"/>
    <mergeCell ref="H22:X22"/>
    <mergeCell ref="Y22:AA22"/>
    <mergeCell ref="AB22:AC22"/>
    <mergeCell ref="AD22:AG22"/>
    <mergeCell ref="AJ22:AN22"/>
    <mergeCell ref="B21:C21"/>
    <mergeCell ref="D21:G21"/>
    <mergeCell ref="AD24:AG24"/>
    <mergeCell ref="AJ24:AN24"/>
    <mergeCell ref="B23:C23"/>
    <mergeCell ref="D23:G23"/>
    <mergeCell ref="H23:X23"/>
    <mergeCell ref="Y23:AA23"/>
    <mergeCell ref="AB23:AC23"/>
    <mergeCell ref="AD23:AG23"/>
    <mergeCell ref="H25:X25"/>
    <mergeCell ref="Y25:AA25"/>
    <mergeCell ref="AB25:AC25"/>
    <mergeCell ref="AD25:AG25"/>
    <mergeCell ref="AJ23:AN23"/>
    <mergeCell ref="B24:C24"/>
    <mergeCell ref="D24:G24"/>
    <mergeCell ref="H24:X24"/>
    <mergeCell ref="Y24:AA24"/>
    <mergeCell ref="AB24:AC24"/>
    <mergeCell ref="AJ25:AN25"/>
    <mergeCell ref="B26:C26"/>
    <mergeCell ref="D26:G26"/>
    <mergeCell ref="H26:X26"/>
    <mergeCell ref="Y26:AA26"/>
    <mergeCell ref="AB26:AC26"/>
    <mergeCell ref="AD26:AG26"/>
    <mergeCell ref="AJ26:AN26"/>
    <mergeCell ref="B25:C25"/>
    <mergeCell ref="D25:G25"/>
    <mergeCell ref="AD28:AG28"/>
    <mergeCell ref="AJ28:AN28"/>
    <mergeCell ref="AJ29:AN29"/>
    <mergeCell ref="AC32:AG32"/>
    <mergeCell ref="AJ32:AN32"/>
    <mergeCell ref="B33:AN33"/>
    <mergeCell ref="AJ30:AN30"/>
    <mergeCell ref="AJ31:AN31"/>
    <mergeCell ref="B34:AN34"/>
    <mergeCell ref="B38:F38"/>
    <mergeCell ref="H38:P38"/>
    <mergeCell ref="AC38:AN38"/>
    <mergeCell ref="H39:P39"/>
    <mergeCell ref="R39:AA39"/>
    <mergeCell ref="AC39:AN39"/>
    <mergeCell ref="AC41:AN41"/>
    <mergeCell ref="R42:AA42"/>
    <mergeCell ref="AC42:AN42"/>
    <mergeCell ref="B44:F44"/>
    <mergeCell ref="AC44:AN44"/>
    <mergeCell ref="R45:AA45"/>
    <mergeCell ref="AC45:AN4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2015-09-30T11:58:02Z</cp:lastPrinted>
  <dcterms:created xsi:type="dcterms:W3CDTF">2015-09-30T11:48:12Z</dcterms:created>
  <dcterms:modified xsi:type="dcterms:W3CDTF">2015-10-05T07:06:00Z</dcterms:modified>
  <cp:category/>
  <cp:version/>
  <cp:contentType/>
  <cp:contentStatus/>
  <cp:revision>1</cp:revision>
</cp:coreProperties>
</file>