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9" i="1"/>
  <c r="M9"/>
  <c r="L9"/>
</calcChain>
</file>

<file path=xl/sharedStrings.xml><?xml version="1.0" encoding="utf-8"?>
<sst xmlns="http://schemas.openxmlformats.org/spreadsheetml/2006/main" count="59" uniqueCount="55">
  <si>
    <t>№</t>
  </si>
  <si>
    <t>Наименование</t>
  </si>
  <si>
    <t>Период</t>
  </si>
  <si>
    <t>Зад-ть клиента</t>
  </si>
  <si>
    <t>Отгружено за период</t>
  </si>
  <si>
    <t>Погашение</t>
  </si>
  <si>
    <t>Вознаграж.</t>
  </si>
  <si>
    <t>К</t>
  </si>
  <si>
    <t>п/п</t>
  </si>
  <si>
    <t>контрагента</t>
  </si>
  <si>
    <t>на начало</t>
  </si>
  <si>
    <t>зад-ти</t>
  </si>
  <si>
    <t>за период</t>
  </si>
  <si>
    <t>на конец</t>
  </si>
  <si>
    <t>комис</t>
  </si>
  <si>
    <t>выплате</t>
  </si>
  <si>
    <t>периода</t>
  </si>
  <si>
    <t>Папка 1 (*1)</t>
  </si>
  <si>
    <t>Папка 2 (*1)</t>
  </si>
  <si>
    <t>Папка 3(*1)</t>
  </si>
  <si>
    <t>Всего</t>
  </si>
  <si>
    <t>Касса</t>
  </si>
  <si>
    <t>Зачет</t>
  </si>
  <si>
    <t>сия</t>
  </si>
  <si>
    <t>&lt;Контрагент&gt;</t>
  </si>
  <si>
    <t>янв.</t>
  </si>
  <si>
    <t>ЗадолжНач(*8)</t>
  </si>
  <si>
    <t>сумма (*2)</t>
  </si>
  <si>
    <t>Сумма всего</t>
  </si>
  <si>
    <t>Сумма ПКО (*3)</t>
  </si>
  <si>
    <t>Сумма ОПП (*4)</t>
  </si>
  <si>
    <t>&lt;Вознагражд&gt; (*5)</t>
  </si>
  <si>
    <t>&lt;Формула1&gt; (*6)</t>
  </si>
  <si>
    <t>&lt;5% от Формула1 &gt;</t>
  </si>
  <si>
    <t>Выплата (*7)</t>
  </si>
  <si>
    <t>февр.</t>
  </si>
  <si>
    <t>…….</t>
  </si>
  <si>
    <t>дек.</t>
  </si>
  <si>
    <t>Итого</t>
  </si>
  <si>
    <t>Отгрузка по каждой номенклатурной группе в отдельной накладной т.е. в накладной номенклатура одной группы.</t>
  </si>
  <si>
    <t xml:space="preserve">(*1)  - Папки(группы) из справочника "номенклатура". Уровень вложенности один, т.е. есть номенклатура и родитель только 1-го уровня. </t>
  </si>
  <si>
    <t>(*2) - сумма по кредиту счёта 90.01.1, в 3-м субконто которого указана номенклатура, входящая в группу(*1).</t>
  </si>
  <si>
    <t>Эта проводка делается документом "Реализация товаров", Дт 62 Кт 90.01.1, из дебета здесь берётся контрагент</t>
  </si>
  <si>
    <t>(*3) - сумма проводки, делаемой Приходным кассовым ордером</t>
  </si>
  <si>
    <t>Реализация связывается с приходным кассовым ордером по структуре подчиненности. Авансов никаких вводиться не будет.</t>
  </si>
  <si>
    <t>(*4) - из документа "оплата платежной картой"</t>
  </si>
  <si>
    <t xml:space="preserve">Реализация связывается с оплатой платёжной картой по структуре подчиненности. </t>
  </si>
  <si>
    <t>(*5) - ручная операция Дт 76.06.  Кт 62.05. Контрагент и в Дт, и в Кт один и тот же. (счёт 62.05 добавлен в пользовательском режиме)</t>
  </si>
  <si>
    <t>(*6) - Рассчитывается по формуле: Результат = ЗадолжНач + Сумма всего  - Сумма ПКО - Сумма ОПП</t>
  </si>
  <si>
    <t>(*7) - из документа "ФактическаяВыплата", который надо добавить в конфигурацию. Документ проводок делать не должен. Если документ проведён - сумма выделяется зелёным, если просто записан - то красным.</t>
  </si>
  <si>
    <t>В документе должен заполняться контрагент и сумма выплаты. По дате документа определяется, в какой период он попадает.</t>
  </si>
  <si>
    <t>(*8) - берётся из колонки "Задолженность клиента на конец периода" из предыдущего месяца.</t>
  </si>
  <si>
    <t>Либо другим способом -  если дебетовое сальдо по 62 счету (исключая счёт 62.05) со знаком"+"</t>
  </si>
  <si>
    <t>если кредитовое (исключая счёт 62.05), то с "-"</t>
  </si>
  <si>
    <t>P.S. Отчёт может выводиться за любое количество месяцев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</si>
</sst>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9" fontId="1" fillId="0" borderId="1" xfId="0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5" xfId="0" applyFont="1" applyFill="1" applyBorder="1"/>
    <xf numFmtId="0" fontId="0" fillId="0" borderId="5" xfId="0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2" xfId="0" applyBorder="1"/>
    <xf numFmtId="0" fontId="0" fillId="0" borderId="1" xfId="0" applyBorder="1"/>
    <xf numFmtId="0" fontId="0" fillId="0" borderId="12" xfId="0" applyBorder="1"/>
    <xf numFmtId="3" fontId="0" fillId="0" borderId="13" xfId="0" applyNumberFormat="1" applyBorder="1"/>
    <xf numFmtId="3" fontId="0" fillId="0" borderId="7" xfId="0" applyNumberFormat="1" applyBorder="1"/>
    <xf numFmtId="3" fontId="0" fillId="0" borderId="14" xfId="0" applyNumberFormat="1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3" fontId="0" fillId="0" borderId="1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4" workbookViewId="0">
      <selection activeCell="C35" sqref="C35"/>
    </sheetView>
  </sheetViews>
  <sheetFormatPr defaultRowHeight="15"/>
  <cols>
    <col min="1" max="1" width="4.5703125" customWidth="1"/>
    <col min="2" max="2" width="14.5703125" customWidth="1"/>
    <col min="3" max="3" width="7.85546875" customWidth="1"/>
    <col min="4" max="4" width="15.140625" customWidth="1"/>
    <col min="5" max="5" width="10.42578125" customWidth="1"/>
    <col min="6" max="6" width="10.5703125" customWidth="1"/>
    <col min="7" max="7" width="11.140625" customWidth="1"/>
    <col min="8" max="8" width="14.85546875" customWidth="1"/>
    <col min="9" max="9" width="15.42578125" customWidth="1"/>
    <col min="10" max="10" width="18.28515625" customWidth="1"/>
    <col min="11" max="11" width="18.5703125" customWidth="1"/>
    <col min="12" max="12" width="16.7109375" customWidth="1"/>
    <col min="13" max="13" width="24.85546875" customWidth="1"/>
    <col min="14" max="14" width="16.42578125" customWidth="1"/>
    <col min="16" max="16" width="11.85546875" customWidth="1"/>
    <col min="17" max="17" width="10.5703125" customWidth="1"/>
  </cols>
  <sheetData>
    <row r="1" spans="1:14" ht="15.75" thickBot="1"/>
    <row r="2" spans="1:14">
      <c r="A2" s="1" t="s">
        <v>0</v>
      </c>
      <c r="B2" s="2" t="s">
        <v>1</v>
      </c>
      <c r="C2" s="2" t="s">
        <v>2</v>
      </c>
      <c r="D2" s="1" t="s">
        <v>3</v>
      </c>
      <c r="E2" s="3" t="s">
        <v>4</v>
      </c>
      <c r="F2" s="3"/>
      <c r="G2" s="3"/>
      <c r="H2" s="3"/>
      <c r="I2" s="2" t="s">
        <v>5</v>
      </c>
      <c r="J2" s="4"/>
      <c r="K2" s="3" t="s">
        <v>6</v>
      </c>
      <c r="L2" s="1" t="s">
        <v>3</v>
      </c>
      <c r="M2" s="5">
        <v>0.05</v>
      </c>
      <c r="N2" s="5" t="s">
        <v>7</v>
      </c>
    </row>
    <row r="3" spans="1:14" ht="15.75" thickBot="1">
      <c r="A3" s="6" t="s">
        <v>8</v>
      </c>
      <c r="B3" s="7" t="s">
        <v>9</v>
      </c>
      <c r="C3" s="7"/>
      <c r="D3" s="6" t="s">
        <v>10</v>
      </c>
      <c r="E3" s="8"/>
      <c r="F3" s="8"/>
      <c r="G3" s="8"/>
      <c r="H3" s="8"/>
      <c r="I3" s="9" t="s">
        <v>11</v>
      </c>
      <c r="J3" s="10"/>
      <c r="K3" s="8" t="s">
        <v>12</v>
      </c>
      <c r="L3" s="6" t="s">
        <v>13</v>
      </c>
      <c r="M3" s="11" t="s">
        <v>14</v>
      </c>
      <c r="N3" s="11" t="s">
        <v>15</v>
      </c>
    </row>
    <row r="4" spans="1:14" ht="15.75" thickBot="1">
      <c r="A4" s="12"/>
      <c r="C4" s="9"/>
      <c r="D4" s="9" t="s">
        <v>16</v>
      </c>
      <c r="E4" s="13" t="s">
        <v>17</v>
      </c>
      <c r="F4" s="13" t="s">
        <v>18</v>
      </c>
      <c r="G4" s="13" t="s">
        <v>19</v>
      </c>
      <c r="H4" s="13" t="s">
        <v>20</v>
      </c>
      <c r="I4" s="14" t="s">
        <v>21</v>
      </c>
      <c r="J4" s="15" t="s">
        <v>22</v>
      </c>
      <c r="K4" s="14"/>
      <c r="L4" s="15" t="s">
        <v>16</v>
      </c>
      <c r="M4" s="15" t="s">
        <v>23</v>
      </c>
      <c r="N4" s="15"/>
    </row>
    <row r="5" spans="1:14" ht="15.75" thickBot="1">
      <c r="A5" s="16">
        <v>1</v>
      </c>
      <c r="B5" s="17" t="s">
        <v>24</v>
      </c>
      <c r="C5" s="18" t="s">
        <v>25</v>
      </c>
      <c r="D5" s="19" t="s">
        <v>26</v>
      </c>
      <c r="E5" s="20" t="s">
        <v>27</v>
      </c>
      <c r="F5" s="20" t="s">
        <v>27</v>
      </c>
      <c r="G5" s="20" t="s">
        <v>27</v>
      </c>
      <c r="H5" s="20" t="s">
        <v>28</v>
      </c>
      <c r="I5" s="19" t="s">
        <v>29</v>
      </c>
      <c r="J5" s="19" t="s">
        <v>30</v>
      </c>
      <c r="K5" s="21" t="s">
        <v>31</v>
      </c>
      <c r="L5" s="19" t="s">
        <v>32</v>
      </c>
      <c r="M5" s="19" t="s">
        <v>33</v>
      </c>
      <c r="N5" s="19" t="s">
        <v>34</v>
      </c>
    </row>
    <row r="6" spans="1:14" ht="15.75" thickBot="1">
      <c r="A6" s="22"/>
      <c r="B6" s="12"/>
      <c r="C6" s="18" t="s">
        <v>35</v>
      </c>
      <c r="D6">
        <v>0</v>
      </c>
      <c r="E6" s="21">
        <v>10000</v>
      </c>
      <c r="F6" s="21">
        <v>10000</v>
      </c>
      <c r="G6" s="19">
        <v>10000</v>
      </c>
      <c r="H6" s="19">
        <v>30000</v>
      </c>
      <c r="I6" s="19">
        <v>20000</v>
      </c>
      <c r="J6" s="21">
        <v>5000</v>
      </c>
      <c r="K6" s="21">
        <v>5000</v>
      </c>
      <c r="L6" s="21">
        <v>5000</v>
      </c>
      <c r="M6" s="19">
        <v>250</v>
      </c>
      <c r="N6" s="19"/>
    </row>
    <row r="7" spans="1:14" ht="15.75" thickBot="1">
      <c r="A7" s="22"/>
      <c r="B7" s="12"/>
      <c r="C7" s="18" t="s">
        <v>36</v>
      </c>
      <c r="D7" s="19"/>
      <c r="E7" s="21"/>
      <c r="F7" s="21"/>
      <c r="G7" s="19"/>
      <c r="H7" s="19"/>
      <c r="I7" s="19"/>
      <c r="J7" s="21"/>
      <c r="K7" s="21"/>
      <c r="L7" s="21"/>
      <c r="M7" s="19"/>
      <c r="N7" s="19"/>
    </row>
    <row r="8" spans="1:14" ht="15.75" thickBot="1">
      <c r="A8" s="22"/>
      <c r="B8" s="12"/>
      <c r="C8" s="18" t="s">
        <v>37</v>
      </c>
      <c r="D8" s="19"/>
      <c r="E8" s="21"/>
      <c r="F8" s="21"/>
      <c r="G8" s="19"/>
      <c r="H8" s="19"/>
      <c r="I8" s="19"/>
      <c r="J8" s="21"/>
      <c r="K8" s="21"/>
      <c r="L8" s="21"/>
      <c r="M8" s="19"/>
      <c r="N8" s="19"/>
    </row>
    <row r="9" spans="1:14" ht="15.75" thickBot="1">
      <c r="A9" s="23"/>
      <c r="B9" s="24"/>
      <c r="C9" s="18" t="s">
        <v>38</v>
      </c>
      <c r="D9" s="25"/>
      <c r="E9" s="21"/>
      <c r="F9" s="21"/>
      <c r="G9" s="21"/>
      <c r="H9" s="21"/>
      <c r="I9" s="21"/>
      <c r="J9" s="21"/>
      <c r="K9" s="21"/>
      <c r="L9" s="21">
        <f t="shared" ref="L9:N9" si="0">SUM(L5:L8)</f>
        <v>5000</v>
      </c>
      <c r="M9" s="19">
        <f t="shared" si="0"/>
        <v>250</v>
      </c>
      <c r="N9" s="19">
        <f t="shared" si="0"/>
        <v>0</v>
      </c>
    </row>
    <row r="11" spans="1:14">
      <c r="B11" t="s">
        <v>39</v>
      </c>
    </row>
    <row r="13" spans="1:14">
      <c r="B13" t="s">
        <v>40</v>
      </c>
    </row>
    <row r="15" spans="1:14">
      <c r="B15" t="s">
        <v>41</v>
      </c>
    </row>
    <row r="16" spans="1:14">
      <c r="B16" t="s">
        <v>42</v>
      </c>
    </row>
    <row r="18" spans="2:2">
      <c r="B18" t="s">
        <v>43</v>
      </c>
    </row>
    <row r="19" spans="2:2">
      <c r="B19" t="s">
        <v>44</v>
      </c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5" spans="2:2">
      <c r="B25" t="s">
        <v>49</v>
      </c>
    </row>
    <row r="26" spans="2:2">
      <c r="B26" t="s">
        <v>50</v>
      </c>
    </row>
    <row r="28" spans="2:2">
      <c r="B28" t="s">
        <v>51</v>
      </c>
    </row>
    <row r="29" spans="2:2">
      <c r="B29" t="s">
        <v>52</v>
      </c>
    </row>
    <row r="30" spans="2:2">
      <c r="B30" t="s">
        <v>53</v>
      </c>
    </row>
    <row r="32" spans="2:2">
      <c r="B32" t="s">
        <v>54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2015-09-30T04:52:44Z</dcterms:modified>
</cp:coreProperties>
</file>