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.1" sheetId="1" r:id="rId1"/>
    <sheet name="стр.2" sheetId="2" r:id="rId2"/>
  </sheets>
  <definedNames>
    <definedName name="_xlnm.Print_Area" localSheetId="0">'стр.1'!$A$1:$FF$36</definedName>
    <definedName name="_xlnm.Print_Area" localSheetId="1">'стр.2'!$A$1:$FE$35</definedName>
  </definedNames>
  <calcPr fullCalcOnLoad="1"/>
</workbook>
</file>

<file path=xl/sharedStrings.xml><?xml version="1.0" encoding="utf-8"?>
<sst xmlns="http://schemas.openxmlformats.org/spreadsheetml/2006/main" count="169" uniqueCount="91">
  <si>
    <t>Утверждаю</t>
  </si>
  <si>
    <t>Генеральный директор</t>
  </si>
  <si>
    <t>Красюков Д.В.</t>
  </si>
  <si>
    <t>(подпись)</t>
  </si>
  <si>
    <t>(расшифровка подписи)</t>
  </si>
  <si>
    <t>"</t>
  </si>
  <si>
    <t>г.</t>
  </si>
  <si>
    <t>АКТ О СПИСАНИИ МАТЕРИАЛЬНЫХ ЗАПАСОВ</t>
  </si>
  <si>
    <t>от "</t>
  </si>
  <si>
    <t>Учреждение</t>
  </si>
  <si>
    <t>Структурное подразделение</t>
  </si>
  <si>
    <t>Материально ответственное лицо</t>
  </si>
  <si>
    <t>Комиссия в составе:</t>
  </si>
  <si>
    <t>(должность, фамилия, инициалы)</t>
  </si>
  <si>
    <r>
      <t>членов комиссии:</t>
    </r>
    <r>
      <rPr>
        <sz val="8"/>
        <rFont val="Arial Cyr"/>
        <family val="2"/>
      </rPr>
      <t xml:space="preserve"> главного бухгалтера Степановой Ольги Александровны, менеджера по продажам Зубович Евгения Владимировича, менеджера по закупкам Плужникова Константина</t>
    </r>
  </si>
  <si>
    <t>назначенная приказом (распоряжением) от  "</t>
  </si>
  <si>
    <t>10</t>
  </si>
  <si>
    <t>мая</t>
  </si>
  <si>
    <t>12</t>
  </si>
  <si>
    <t>г.  №</t>
  </si>
  <si>
    <t>4</t>
  </si>
  <si>
    <t>Материальные запасы</t>
  </si>
  <si>
    <t>Единица измерения</t>
  </si>
  <si>
    <t>Норма расхода</t>
  </si>
  <si>
    <t>Фактически израсходовано</t>
  </si>
  <si>
    <t>Направление
расхода</t>
  </si>
  <si>
    <t>Бухгалтерская запись</t>
  </si>
  <si>
    <t>наименование материала</t>
  </si>
  <si>
    <t>код</t>
  </si>
  <si>
    <t>коли-
чество</t>
  </si>
  <si>
    <t>цена, руб.</t>
  </si>
  <si>
    <t>сумма, руб.</t>
  </si>
  <si>
    <t>дебет</t>
  </si>
  <si>
    <t>кредит</t>
  </si>
  <si>
    <t>796</t>
  </si>
  <si>
    <t>шт</t>
  </si>
  <si>
    <t>Форма 0504230 с. 2</t>
  </si>
  <si>
    <t>Итого</t>
  </si>
  <si>
    <t>Всего по настоящему акту списано материалов на общую сумму</t>
  </si>
  <si>
    <t>(сумма прописью)</t>
  </si>
  <si>
    <t>Заключение комиссии:</t>
  </si>
  <si>
    <t>материальные запасы использованы по назначению и подлежат списанию.</t>
  </si>
  <si>
    <t>Председатель комиссии:</t>
  </si>
  <si>
    <t>(должность)</t>
  </si>
  <si>
    <t>Члены комиссии:</t>
  </si>
  <si>
    <t>Главный бухгалтер</t>
  </si>
  <si>
    <t>Степанова О.А.</t>
  </si>
  <si>
    <t>Менеджер по продажам</t>
  </si>
  <si>
    <t>Зубович Е.В.</t>
  </si>
  <si>
    <t>Менеджер по закупкам</t>
  </si>
  <si>
    <t>Плужников К.Ю.</t>
  </si>
  <si>
    <t>Заведующий складом</t>
  </si>
  <si>
    <t>Калашников А.В.</t>
  </si>
  <si>
    <t xml:space="preserve"> г.</t>
  </si>
  <si>
    <t>15</t>
  </si>
  <si>
    <t>коп.</t>
  </si>
  <si>
    <t>Кабель UTP</t>
  </si>
  <si>
    <t>840</t>
  </si>
  <si>
    <t>расходы на содержание оргтехники</t>
  </si>
  <si>
    <t>м</t>
  </si>
  <si>
    <t>30</t>
  </si>
  <si>
    <t>апреля</t>
  </si>
  <si>
    <t>Адаптер внутренний 3/4</t>
  </si>
  <si>
    <t>Адаптер наружний 3/4</t>
  </si>
  <si>
    <t>Бланк путевого листа</t>
  </si>
  <si>
    <t>общехозяйственный расход</t>
  </si>
  <si>
    <t>управленческий расход</t>
  </si>
  <si>
    <t>Бумага</t>
  </si>
  <si>
    <t>упак</t>
  </si>
  <si>
    <t>Быстросъем 3/4</t>
  </si>
  <si>
    <t>Ракель</t>
  </si>
  <si>
    <t>Стенд пластиковый</t>
  </si>
  <si>
    <t>расходы на охрану труда и ТБ</t>
  </si>
  <si>
    <t>Тонер</t>
  </si>
  <si>
    <t>Фотобарабан</t>
  </si>
  <si>
    <t>Шланг ПВХ атмосферостойкий</t>
  </si>
  <si>
    <t>Восемь тысяч двести тридцать девять рублей 92</t>
  </si>
  <si>
    <t>Дата документа</t>
  </si>
  <si>
    <r>
      <t xml:space="preserve">ООО "КубаньАгроДеталь"   </t>
    </r>
    <r>
      <rPr>
        <b/>
        <sz val="10"/>
        <color indexed="36"/>
        <rFont val="Arial Cyr"/>
        <family val="0"/>
      </rPr>
      <t>организация из документа</t>
    </r>
  </si>
  <si>
    <r>
      <t xml:space="preserve">Плужников Константин Юрьевич </t>
    </r>
    <r>
      <rPr>
        <b/>
        <sz val="8"/>
        <color indexed="36"/>
        <rFont val="Arial Cyr"/>
        <family val="0"/>
      </rPr>
      <t>Текст, не привязано к данным</t>
    </r>
  </si>
  <si>
    <r>
      <t>председателя</t>
    </r>
    <r>
      <rPr>
        <sz val="8"/>
        <rFont val="Arial Cyr"/>
        <family val="2"/>
      </rPr>
      <t xml:space="preserve"> - генерального директора Красюкова Дмитрия Владимировича;    </t>
    </r>
    <r>
      <rPr>
        <b/>
        <sz val="8"/>
        <color indexed="36"/>
        <rFont val="Arial Cyr"/>
        <family val="0"/>
      </rPr>
      <t>Текст, не привязано к данным</t>
    </r>
  </si>
  <si>
    <r>
      <t xml:space="preserve">Юрьевича, заведующего складом Калашникова Алексея Викторовича,   </t>
    </r>
    <r>
      <rPr>
        <b/>
        <sz val="8"/>
        <color indexed="36"/>
        <rFont val="Arial Cyr"/>
        <family val="0"/>
      </rPr>
      <t>Текст, не привязано к данным</t>
    </r>
  </si>
  <si>
    <r>
      <t xml:space="preserve">,  произвела проверку выданных со склада в подразделения МПЗ  </t>
    </r>
    <r>
      <rPr>
        <b/>
        <sz val="8"/>
        <color indexed="36"/>
        <rFont val="Arial Cyr"/>
        <family val="0"/>
      </rPr>
      <t>Текст, не привязано к данным</t>
    </r>
  </si>
  <si>
    <r>
      <t xml:space="preserve">и установила фактическое расходование следующих материалов за период: </t>
    </r>
    <r>
      <rPr>
        <b/>
        <sz val="8"/>
        <color indexed="36"/>
        <rFont val="Arial Cyr"/>
        <family val="0"/>
      </rPr>
      <t>месяц, год.: берутся из документа</t>
    </r>
  </si>
  <si>
    <t xml:space="preserve">  Заполняется: Статья затрат из ТЧ документа. Включается галкой "Счета затрат на закладке Материалы".</t>
  </si>
  <si>
    <t xml:space="preserve"> Заполняется Счет учета из ТЧ документа</t>
  </si>
  <si>
    <t>Заполняется: Счет затрат из ТЧ документа</t>
  </si>
  <si>
    <t>Заполняется из документа</t>
  </si>
  <si>
    <t>Текст. К данным не привязан и не изменяется</t>
  </si>
  <si>
    <t>Дата из документа</t>
  </si>
  <si>
    <t>Текст, к данным не привязан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</si>
</sst>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</numFmts>
  <fonts count="4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6.5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36"/>
      <name val="Arial Cyr"/>
      <family val="0"/>
    </font>
    <font>
      <b/>
      <sz val="10"/>
      <color indexed="36"/>
      <name val="Arial Cyr"/>
      <family val="0"/>
    </font>
    <font>
      <b/>
      <sz val="11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030A0"/>
      <name val="Arial Cyr"/>
      <family val="0"/>
    </font>
    <font>
      <b/>
      <sz val="11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172" fontId="2" fillId="0" borderId="1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3" fillId="0" borderId="0" xfId="0" applyFont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 horizontal="right"/>
    </xf>
    <xf numFmtId="49" fontId="0" fillId="33" borderId="12" xfId="0" applyNumberFormat="1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left"/>
    </xf>
    <xf numFmtId="49" fontId="0" fillId="33" borderId="12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vertical="top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showGridLines="0" tabSelected="1" view="pageBreakPreview" zoomScale="115" zoomScaleSheetLayoutView="115" zoomScalePageLayoutView="0" workbookViewId="0" topLeftCell="A7">
      <selection activeCell="AV2" sqref="AV2"/>
    </sheetView>
  </sheetViews>
  <sheetFormatPr defaultColWidth="0.875" defaultRowHeight="12.75"/>
  <cols>
    <col min="1" max="16" width="0.875" style="1" customWidth="1"/>
    <col min="17" max="17" width="2.375" style="1" customWidth="1"/>
    <col min="18" max="37" width="0.875" style="1" customWidth="1"/>
    <col min="38" max="38" width="2.375" style="1" customWidth="1"/>
    <col min="39" max="130" width="0.875" style="1" customWidth="1"/>
    <col min="131" max="131" width="2.375" style="1" customWidth="1"/>
    <col min="132" max="157" width="0.875" style="1" customWidth="1"/>
    <col min="158" max="160" width="0" style="1" hidden="1" customWidth="1"/>
    <col min="161" max="161" width="1.75390625" style="1" customWidth="1"/>
    <col min="162" max="16384" width="0.875" style="1" customWidth="1"/>
  </cols>
  <sheetData>
    <row r="1" spans="109:161" ht="12" customHeight="1"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 t="s">
        <v>0</v>
      </c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2" spans="88:161" ht="24.75" customHeight="1">
      <c r="CJ2" s="91" t="s">
        <v>90</v>
      </c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E2" s="52"/>
      <c r="DF2" s="92" t="s">
        <v>1</v>
      </c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93"/>
      <c r="EG2" s="93"/>
      <c r="EH2" s="86" t="s">
        <v>2</v>
      </c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</row>
    <row r="3" spans="110:161" s="3" customFormat="1" ht="11.25">
      <c r="DF3" s="1"/>
      <c r="DS3" s="18" t="s">
        <v>3</v>
      </c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4"/>
      <c r="EG3" s="4"/>
      <c r="EH3" s="19" t="s">
        <v>4</v>
      </c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</row>
    <row r="4" spans="88:147" ht="11.25">
      <c r="CJ4" s="47" t="s">
        <v>77</v>
      </c>
      <c r="DF4" s="48" t="s">
        <v>5</v>
      </c>
      <c r="DG4" s="48"/>
      <c r="DH4" s="49" t="s">
        <v>60</v>
      </c>
      <c r="DI4" s="49"/>
      <c r="DJ4" s="49"/>
      <c r="DK4" s="49"/>
      <c r="DL4" s="50" t="s">
        <v>5</v>
      </c>
      <c r="DM4" s="50"/>
      <c r="DN4" s="50"/>
      <c r="DO4" s="49" t="s">
        <v>61</v>
      </c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8">
        <v>20</v>
      </c>
      <c r="EI4" s="48"/>
      <c r="EJ4" s="48"/>
      <c r="EK4" s="48"/>
      <c r="EL4" s="51" t="s">
        <v>54</v>
      </c>
      <c r="EM4" s="51"/>
      <c r="EN4" s="51"/>
      <c r="EO4" s="52"/>
      <c r="EP4" s="50" t="s">
        <v>6</v>
      </c>
      <c r="EQ4" s="50"/>
    </row>
    <row r="5" ht="9.75" customHeight="1"/>
    <row r="6" spans="30:161" s="5" customFormat="1" ht="13.5" customHeight="1">
      <c r="AD6" s="6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</row>
    <row r="7" spans="47:161" ht="15" customHeight="1">
      <c r="AU7" s="6" t="s">
        <v>7</v>
      </c>
      <c r="EJ7" s="7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</row>
    <row r="8" spans="50:161" ht="15" customHeight="1">
      <c r="AX8" s="53" t="s">
        <v>8</v>
      </c>
      <c r="AY8" s="53"/>
      <c r="AZ8" s="53"/>
      <c r="BA8" s="53"/>
      <c r="BB8" s="53"/>
      <c r="BC8" s="54" t="s">
        <v>60</v>
      </c>
      <c r="BD8" s="55"/>
      <c r="BE8" s="55"/>
      <c r="BF8" s="55"/>
      <c r="BG8" s="56" t="s">
        <v>5</v>
      </c>
      <c r="BH8" s="56"/>
      <c r="BI8" s="56"/>
      <c r="BJ8" s="54" t="s">
        <v>61</v>
      </c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3">
        <v>20</v>
      </c>
      <c r="CD8" s="53"/>
      <c r="CE8" s="53"/>
      <c r="CF8" s="53"/>
      <c r="CG8" s="57" t="s">
        <v>54</v>
      </c>
      <c r="CH8" s="58"/>
      <c r="CI8" s="58"/>
      <c r="CJ8" s="58"/>
      <c r="CK8" s="59"/>
      <c r="CL8" s="56" t="s">
        <v>6</v>
      </c>
      <c r="CM8" s="56"/>
      <c r="CN8" s="56"/>
      <c r="CQ8" s="47" t="s">
        <v>77</v>
      </c>
      <c r="EJ8" s="7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</row>
    <row r="9" spans="10:161" ht="15" customHeight="1">
      <c r="J9" s="50" t="s">
        <v>9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60" t="s">
        <v>78</v>
      </c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8"/>
      <c r="DY9" s="8"/>
      <c r="DZ9" s="8"/>
      <c r="EJ9" s="7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10:161" ht="15" customHeight="1">
      <c r="J10" s="21" t="s">
        <v>10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8"/>
      <c r="DY10" s="8"/>
      <c r="DZ10" s="8"/>
      <c r="EK10" s="7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</row>
    <row r="11" spans="10:161" ht="13.5" customHeight="1">
      <c r="J11" s="26" t="s">
        <v>11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62" t="s">
        <v>79</v>
      </c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8"/>
      <c r="DY11" s="8"/>
      <c r="DZ11" s="8"/>
      <c r="EK11" s="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</row>
    <row r="12" spans="39:161" ht="2.25" customHeight="1"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8"/>
      <c r="DY12" s="8"/>
      <c r="DZ12" s="8"/>
      <c r="EK12" s="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</row>
    <row r="13" spans="1:256" s="11" customFormat="1" ht="13.5" customHeight="1">
      <c r="A13" s="50" t="s">
        <v>12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63" t="s">
        <v>80</v>
      </c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2" customFormat="1" ht="9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8" t="s">
        <v>13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1" customFormat="1" ht="11.25">
      <c r="A15" s="63" t="s">
        <v>14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9" customFormat="1" ht="16.5" customHeight="1">
      <c r="A16" s="64" t="s">
        <v>81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10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161" ht="18" customHeight="1">
      <c r="A17" s="65" t="s">
        <v>15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49" t="s">
        <v>16</v>
      </c>
      <c r="AM17" s="49"/>
      <c r="AN17" s="49"/>
      <c r="AO17" s="49"/>
      <c r="AP17" s="65" t="s">
        <v>5</v>
      </c>
      <c r="AQ17" s="65"/>
      <c r="AR17" s="65"/>
      <c r="AS17" s="66" t="s">
        <v>17</v>
      </c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7">
        <v>20</v>
      </c>
      <c r="BM17" s="67"/>
      <c r="BN17" s="67"/>
      <c r="BO17" s="67"/>
      <c r="BP17" s="68" t="s">
        <v>18</v>
      </c>
      <c r="BQ17" s="68"/>
      <c r="BR17" s="68"/>
      <c r="BS17" s="68"/>
      <c r="BT17" s="69" t="s">
        <v>19</v>
      </c>
      <c r="BU17" s="69"/>
      <c r="BV17" s="69"/>
      <c r="BW17" s="69"/>
      <c r="BX17" s="69"/>
      <c r="BY17" s="69"/>
      <c r="BZ17" s="49" t="s">
        <v>20</v>
      </c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70" t="s">
        <v>82</v>
      </c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</row>
    <row r="18" spans="1:109" ht="14.25" customHeight="1">
      <c r="A18" s="71" t="s">
        <v>83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</row>
    <row r="19" spans="2:109" ht="6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</row>
    <row r="20" spans="1:256" s="14" customFormat="1" ht="11.25" customHeight="1">
      <c r="A20" s="83" t="s">
        <v>21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72" t="s">
        <v>22</v>
      </c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 t="s">
        <v>23</v>
      </c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83" t="s">
        <v>24</v>
      </c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72" t="s">
        <v>25</v>
      </c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83" t="s">
        <v>26</v>
      </c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161" ht="19.5" customHeight="1">
      <c r="A21" s="84" t="s">
        <v>27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 t="s">
        <v>28</v>
      </c>
      <c r="AK21" s="84"/>
      <c r="AL21" s="84"/>
      <c r="AM21" s="84"/>
      <c r="AN21" s="84"/>
      <c r="AO21" s="84"/>
      <c r="AP21" s="84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 t="s">
        <v>29</v>
      </c>
      <c r="BN21" s="72"/>
      <c r="BO21" s="72"/>
      <c r="BP21" s="72"/>
      <c r="BQ21" s="72"/>
      <c r="BR21" s="72"/>
      <c r="BS21" s="72"/>
      <c r="BT21" s="72"/>
      <c r="BU21" s="72"/>
      <c r="BV21" s="72"/>
      <c r="BW21" s="84" t="s">
        <v>30</v>
      </c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5" t="s">
        <v>31</v>
      </c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3" t="s">
        <v>32</v>
      </c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 t="s">
        <v>33</v>
      </c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</row>
    <row r="22" spans="1:161" ht="57" customHeight="1">
      <c r="A22" s="80" t="s">
        <v>87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2"/>
      <c r="CX22" s="74" t="s">
        <v>84</v>
      </c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6"/>
      <c r="EB22" s="77" t="s">
        <v>86</v>
      </c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9"/>
      <c r="EQ22" s="77" t="s">
        <v>85</v>
      </c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9"/>
    </row>
    <row r="23" spans="1:256" s="15" customFormat="1" ht="12" customHeight="1">
      <c r="A23" s="34">
        <v>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>
        <v>2</v>
      </c>
      <c r="AK23" s="34"/>
      <c r="AL23" s="34"/>
      <c r="AM23" s="34"/>
      <c r="AN23" s="34"/>
      <c r="AO23" s="34"/>
      <c r="AP23" s="34"/>
      <c r="AQ23" s="34">
        <v>3</v>
      </c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>
        <v>4</v>
      </c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>
        <v>5</v>
      </c>
      <c r="BN23" s="34"/>
      <c r="BO23" s="34"/>
      <c r="BP23" s="34"/>
      <c r="BQ23" s="34"/>
      <c r="BR23" s="34"/>
      <c r="BS23" s="34"/>
      <c r="BT23" s="34"/>
      <c r="BU23" s="34"/>
      <c r="BV23" s="34"/>
      <c r="BW23" s="34">
        <v>6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>
        <v>7</v>
      </c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>
        <v>8</v>
      </c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>
        <v>9</v>
      </c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>
        <v>10</v>
      </c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161" ht="15" customHeight="1">
      <c r="A24" s="35" t="s">
        <v>62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6" t="s">
        <v>34</v>
      </c>
      <c r="AK24" s="36"/>
      <c r="AL24" s="36"/>
      <c r="AM24" s="36"/>
      <c r="AN24" s="36"/>
      <c r="AO24" s="36"/>
      <c r="AP24" s="36"/>
      <c r="AQ24" s="37" t="s">
        <v>35</v>
      </c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>
        <v>1</v>
      </c>
      <c r="BN24" s="37"/>
      <c r="BO24" s="37"/>
      <c r="BP24" s="37"/>
      <c r="BQ24" s="37"/>
      <c r="BR24" s="37"/>
      <c r="BS24" s="37"/>
      <c r="BT24" s="37"/>
      <c r="BU24" s="37"/>
      <c r="BV24" s="37"/>
      <c r="BW24" s="38">
        <v>35</v>
      </c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>
        <f>PRODUCT(BM24,BW24)</f>
        <v>35</v>
      </c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9" t="s">
        <v>65</v>
      </c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7">
        <v>44</v>
      </c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>
        <v>10</v>
      </c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ht="15" customHeight="1">
      <c r="A25" s="35" t="s">
        <v>63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6" t="s">
        <v>34</v>
      </c>
      <c r="AK25" s="36"/>
      <c r="AL25" s="36"/>
      <c r="AM25" s="36"/>
      <c r="AN25" s="36"/>
      <c r="AO25" s="36"/>
      <c r="AP25" s="36"/>
      <c r="AQ25" s="37" t="s">
        <v>35</v>
      </c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>
        <v>1</v>
      </c>
      <c r="BN25" s="37"/>
      <c r="BO25" s="37"/>
      <c r="BP25" s="37"/>
      <c r="BQ25" s="37"/>
      <c r="BR25" s="37"/>
      <c r="BS25" s="37"/>
      <c r="BT25" s="37"/>
      <c r="BU25" s="37"/>
      <c r="BV25" s="37"/>
      <c r="BW25" s="38">
        <v>25</v>
      </c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>
        <f>PRODUCT(BM25,BW25)</f>
        <v>25</v>
      </c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9" t="s">
        <v>65</v>
      </c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7">
        <v>44</v>
      </c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>
        <v>10</v>
      </c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</row>
    <row r="26" spans="1:161" ht="15" customHeight="1">
      <c r="A26" s="35" t="s">
        <v>64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 t="s">
        <v>34</v>
      </c>
      <c r="AK26" s="36"/>
      <c r="AL26" s="36"/>
      <c r="AM26" s="36"/>
      <c r="AN26" s="36"/>
      <c r="AO26" s="36"/>
      <c r="AP26" s="36"/>
      <c r="AQ26" s="37" t="s">
        <v>35</v>
      </c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>
        <v>100</v>
      </c>
      <c r="BN26" s="37"/>
      <c r="BO26" s="37"/>
      <c r="BP26" s="37"/>
      <c r="BQ26" s="37"/>
      <c r="BR26" s="37"/>
      <c r="BS26" s="37"/>
      <c r="BT26" s="37"/>
      <c r="BU26" s="37"/>
      <c r="BV26" s="37"/>
      <c r="BW26" s="38">
        <v>0.55</v>
      </c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>
        <f>PRODUCT(BM26,BW26)</f>
        <v>55.00000000000001</v>
      </c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9" t="s">
        <v>66</v>
      </c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7">
        <v>44</v>
      </c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>
        <v>10</v>
      </c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ht="15" customHeight="1">
      <c r="A27" s="35" t="s">
        <v>67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6" t="s">
        <v>18</v>
      </c>
      <c r="AK27" s="36"/>
      <c r="AL27" s="36"/>
      <c r="AM27" s="36"/>
      <c r="AN27" s="36"/>
      <c r="AO27" s="36"/>
      <c r="AP27" s="36"/>
      <c r="AQ27" s="37" t="s">
        <v>68</v>
      </c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>
        <v>10</v>
      </c>
      <c r="BN27" s="37"/>
      <c r="BO27" s="37"/>
      <c r="BP27" s="37"/>
      <c r="BQ27" s="37"/>
      <c r="BR27" s="37"/>
      <c r="BS27" s="37"/>
      <c r="BT27" s="37"/>
      <c r="BU27" s="37"/>
      <c r="BV27" s="37"/>
      <c r="BW27" s="38">
        <v>169.49</v>
      </c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>
        <v>1694.92</v>
      </c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9" t="s">
        <v>66</v>
      </c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7">
        <v>44</v>
      </c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>
        <v>10</v>
      </c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</row>
    <row r="28" spans="1:161" ht="15" customHeight="1">
      <c r="A28" s="35" t="s">
        <v>69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 t="s">
        <v>34</v>
      </c>
      <c r="AK28" s="36"/>
      <c r="AL28" s="36"/>
      <c r="AM28" s="36"/>
      <c r="AN28" s="36"/>
      <c r="AO28" s="36"/>
      <c r="AP28" s="36"/>
      <c r="AQ28" s="37" t="s">
        <v>35</v>
      </c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>
        <v>4</v>
      </c>
      <c r="BN28" s="37"/>
      <c r="BO28" s="37"/>
      <c r="BP28" s="37"/>
      <c r="BQ28" s="37"/>
      <c r="BR28" s="37"/>
      <c r="BS28" s="37"/>
      <c r="BT28" s="37"/>
      <c r="BU28" s="37"/>
      <c r="BV28" s="37"/>
      <c r="BW28" s="38">
        <v>60</v>
      </c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>
        <f aca="true" t="shared" si="0" ref="CJ28:CJ36">PRODUCT(BM28,BW28)</f>
        <v>240</v>
      </c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9" t="s">
        <v>65</v>
      </c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7">
        <v>44</v>
      </c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>
        <v>10</v>
      </c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</row>
    <row r="29" spans="1:161" ht="15" customHeight="1">
      <c r="A29" s="35" t="s">
        <v>56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6" t="s">
        <v>57</v>
      </c>
      <c r="AK29" s="36"/>
      <c r="AL29" s="36"/>
      <c r="AM29" s="36"/>
      <c r="AN29" s="36"/>
      <c r="AO29" s="36"/>
      <c r="AP29" s="36"/>
      <c r="AQ29" s="37" t="s">
        <v>59</v>
      </c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>
        <v>5</v>
      </c>
      <c r="BN29" s="37"/>
      <c r="BO29" s="37"/>
      <c r="BP29" s="37"/>
      <c r="BQ29" s="37"/>
      <c r="BR29" s="37"/>
      <c r="BS29" s="37"/>
      <c r="BT29" s="37"/>
      <c r="BU29" s="37"/>
      <c r="BV29" s="37"/>
      <c r="BW29" s="38">
        <v>18</v>
      </c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>
        <f t="shared" si="0"/>
        <v>90</v>
      </c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9" t="s">
        <v>58</v>
      </c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7">
        <v>44</v>
      </c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>
        <v>10</v>
      </c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</row>
    <row r="30" spans="1:161" ht="15" customHeight="1">
      <c r="A30" s="35" t="s">
        <v>70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6" t="s">
        <v>34</v>
      </c>
      <c r="AK30" s="36"/>
      <c r="AL30" s="36"/>
      <c r="AM30" s="36"/>
      <c r="AN30" s="36"/>
      <c r="AO30" s="36"/>
      <c r="AP30" s="36"/>
      <c r="AQ30" s="37" t="s">
        <v>35</v>
      </c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>
        <v>1</v>
      </c>
      <c r="BN30" s="37"/>
      <c r="BO30" s="37"/>
      <c r="BP30" s="37"/>
      <c r="BQ30" s="37"/>
      <c r="BR30" s="37"/>
      <c r="BS30" s="37"/>
      <c r="BT30" s="37"/>
      <c r="BU30" s="37"/>
      <c r="BV30" s="37"/>
      <c r="BW30" s="38">
        <v>100</v>
      </c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>
        <f t="shared" si="0"/>
        <v>100</v>
      </c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9" t="s">
        <v>58</v>
      </c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7">
        <v>44</v>
      </c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>
        <v>10</v>
      </c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</row>
    <row r="31" spans="1:161" ht="15" customHeight="1">
      <c r="A31" s="35" t="s">
        <v>71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6" t="s">
        <v>34</v>
      </c>
      <c r="AK31" s="36"/>
      <c r="AL31" s="36"/>
      <c r="AM31" s="36"/>
      <c r="AN31" s="36"/>
      <c r="AO31" s="36"/>
      <c r="AP31" s="36"/>
      <c r="AQ31" s="37" t="s">
        <v>35</v>
      </c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>
        <v>1</v>
      </c>
      <c r="BN31" s="37"/>
      <c r="BO31" s="37"/>
      <c r="BP31" s="37"/>
      <c r="BQ31" s="37"/>
      <c r="BR31" s="37"/>
      <c r="BS31" s="37"/>
      <c r="BT31" s="37"/>
      <c r="BU31" s="37"/>
      <c r="BV31" s="37"/>
      <c r="BW31" s="38">
        <v>900</v>
      </c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>
        <f t="shared" si="0"/>
        <v>900</v>
      </c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9" t="s">
        <v>72</v>
      </c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7">
        <v>44</v>
      </c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>
        <v>10</v>
      </c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</row>
    <row r="32" spans="1:161" ht="15" customHeight="1">
      <c r="A32" s="35" t="s">
        <v>71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6" t="s">
        <v>34</v>
      </c>
      <c r="AK32" s="36"/>
      <c r="AL32" s="36"/>
      <c r="AM32" s="36"/>
      <c r="AN32" s="36"/>
      <c r="AO32" s="36"/>
      <c r="AP32" s="36"/>
      <c r="AQ32" s="37" t="s">
        <v>35</v>
      </c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>
        <v>1</v>
      </c>
      <c r="BN32" s="37"/>
      <c r="BO32" s="37"/>
      <c r="BP32" s="37"/>
      <c r="BQ32" s="37"/>
      <c r="BR32" s="37"/>
      <c r="BS32" s="37"/>
      <c r="BT32" s="37"/>
      <c r="BU32" s="37"/>
      <c r="BV32" s="37"/>
      <c r="BW32" s="38">
        <v>1800</v>
      </c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>
        <f t="shared" si="0"/>
        <v>1800</v>
      </c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9" t="s">
        <v>72</v>
      </c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7">
        <v>44</v>
      </c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>
        <v>10</v>
      </c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ht="15" customHeight="1">
      <c r="A33" s="35" t="s">
        <v>73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6" t="s">
        <v>34</v>
      </c>
      <c r="AK33" s="36"/>
      <c r="AL33" s="36"/>
      <c r="AM33" s="36"/>
      <c r="AN33" s="36"/>
      <c r="AO33" s="36"/>
      <c r="AP33" s="36"/>
      <c r="AQ33" s="37" t="s">
        <v>35</v>
      </c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>
        <v>1</v>
      </c>
      <c r="BN33" s="37"/>
      <c r="BO33" s="37"/>
      <c r="BP33" s="37"/>
      <c r="BQ33" s="37"/>
      <c r="BR33" s="37"/>
      <c r="BS33" s="37"/>
      <c r="BT33" s="37"/>
      <c r="BU33" s="37"/>
      <c r="BV33" s="37"/>
      <c r="BW33" s="38">
        <v>630</v>
      </c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>
        <f t="shared" si="0"/>
        <v>630</v>
      </c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9" t="s">
        <v>58</v>
      </c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7">
        <v>44</v>
      </c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>
        <v>10</v>
      </c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</row>
    <row r="34" spans="1:161" ht="15" customHeight="1">
      <c r="A34" s="35" t="s">
        <v>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6" t="s">
        <v>34</v>
      </c>
      <c r="AK34" s="36"/>
      <c r="AL34" s="36"/>
      <c r="AM34" s="36"/>
      <c r="AN34" s="36"/>
      <c r="AO34" s="36"/>
      <c r="AP34" s="36"/>
      <c r="AQ34" s="37" t="s">
        <v>35</v>
      </c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>
        <v>1</v>
      </c>
      <c r="BN34" s="37"/>
      <c r="BO34" s="37"/>
      <c r="BP34" s="37"/>
      <c r="BQ34" s="37"/>
      <c r="BR34" s="37"/>
      <c r="BS34" s="37"/>
      <c r="BT34" s="37"/>
      <c r="BU34" s="37"/>
      <c r="BV34" s="37"/>
      <c r="BW34" s="38">
        <v>150</v>
      </c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>
        <f t="shared" si="0"/>
        <v>150</v>
      </c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9" t="s">
        <v>58</v>
      </c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7">
        <v>44</v>
      </c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>
        <v>10</v>
      </c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</row>
    <row r="35" spans="1:161" ht="15" customHeight="1">
      <c r="A35" s="35" t="s">
        <v>73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6" t="s">
        <v>34</v>
      </c>
      <c r="AK35" s="36"/>
      <c r="AL35" s="36"/>
      <c r="AM35" s="36"/>
      <c r="AN35" s="36"/>
      <c r="AO35" s="36"/>
      <c r="AP35" s="36"/>
      <c r="AQ35" s="37" t="s">
        <v>35</v>
      </c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>
        <v>2</v>
      </c>
      <c r="BN35" s="37"/>
      <c r="BO35" s="37"/>
      <c r="BP35" s="37"/>
      <c r="BQ35" s="37"/>
      <c r="BR35" s="37"/>
      <c r="BS35" s="37"/>
      <c r="BT35" s="37"/>
      <c r="BU35" s="37"/>
      <c r="BV35" s="37"/>
      <c r="BW35" s="38">
        <v>170</v>
      </c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>
        <f t="shared" si="0"/>
        <v>340</v>
      </c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9" t="s">
        <v>58</v>
      </c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7">
        <v>44</v>
      </c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>
        <v>10</v>
      </c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</row>
    <row r="36" spans="1:161" ht="15" customHeight="1">
      <c r="A36" s="35" t="s">
        <v>74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6" t="s">
        <v>34</v>
      </c>
      <c r="AK36" s="36"/>
      <c r="AL36" s="36"/>
      <c r="AM36" s="36"/>
      <c r="AN36" s="36"/>
      <c r="AO36" s="36"/>
      <c r="AP36" s="36"/>
      <c r="AQ36" s="37" t="s">
        <v>35</v>
      </c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>
        <v>1</v>
      </c>
      <c r="BN36" s="37"/>
      <c r="BO36" s="37"/>
      <c r="BP36" s="37"/>
      <c r="BQ36" s="37"/>
      <c r="BR36" s="37"/>
      <c r="BS36" s="37"/>
      <c r="BT36" s="37"/>
      <c r="BU36" s="37"/>
      <c r="BV36" s="37"/>
      <c r="BW36" s="38">
        <v>180</v>
      </c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>
        <f t="shared" si="0"/>
        <v>180</v>
      </c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9" t="s">
        <v>58</v>
      </c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7">
        <v>44</v>
      </c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>
        <v>10</v>
      </c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</row>
  </sheetData>
  <sheetProtection selectLockedCells="1" selectUnlockedCells="1"/>
  <mergeCells count="204">
    <mergeCell ref="CX22:EA22"/>
    <mergeCell ref="EB22:EP22"/>
    <mergeCell ref="EQ22:FE22"/>
    <mergeCell ref="A22:CW22"/>
    <mergeCell ref="CJ2:DA2"/>
    <mergeCell ref="CJ36:CW36"/>
    <mergeCell ref="CX36:EA36"/>
    <mergeCell ref="EB36:EP36"/>
    <mergeCell ref="EQ36:FE36"/>
    <mergeCell ref="BW35:CI35"/>
    <mergeCell ref="CJ35:CW35"/>
    <mergeCell ref="CX35:EA35"/>
    <mergeCell ref="EB35:EP35"/>
    <mergeCell ref="EQ35:FE35"/>
    <mergeCell ref="A36:AI36"/>
    <mergeCell ref="AJ36:AP36"/>
    <mergeCell ref="AQ36:BA36"/>
    <mergeCell ref="BB36:BL36"/>
    <mergeCell ref="BM36:BV36"/>
    <mergeCell ref="BW34:CI34"/>
    <mergeCell ref="BW36:CI36"/>
    <mergeCell ref="CJ34:CW34"/>
    <mergeCell ref="CX34:EA34"/>
    <mergeCell ref="EB34:EP34"/>
    <mergeCell ref="EQ34:FE34"/>
    <mergeCell ref="A35:AI35"/>
    <mergeCell ref="AJ35:AP35"/>
    <mergeCell ref="AQ35:BA35"/>
    <mergeCell ref="BB35:BL35"/>
    <mergeCell ref="BM35:BV35"/>
    <mergeCell ref="BW33:CI33"/>
    <mergeCell ref="CJ33:CW33"/>
    <mergeCell ref="CX33:EA33"/>
    <mergeCell ref="EB33:EP33"/>
    <mergeCell ref="EQ33:FE33"/>
    <mergeCell ref="A34:AI34"/>
    <mergeCell ref="AJ34:AP34"/>
    <mergeCell ref="AQ34:BA34"/>
    <mergeCell ref="BB34:BL34"/>
    <mergeCell ref="BM34:BV34"/>
    <mergeCell ref="BW32:CI32"/>
    <mergeCell ref="CJ32:CW32"/>
    <mergeCell ref="CX32:EA32"/>
    <mergeCell ref="EB32:EP32"/>
    <mergeCell ref="EQ32:FE32"/>
    <mergeCell ref="A33:AI33"/>
    <mergeCell ref="AJ33:AP33"/>
    <mergeCell ref="AQ33:BA33"/>
    <mergeCell ref="BB33:BL33"/>
    <mergeCell ref="BM33:BV33"/>
    <mergeCell ref="BW31:CI31"/>
    <mergeCell ref="CJ31:CW31"/>
    <mergeCell ref="CX31:EA31"/>
    <mergeCell ref="EB31:EP31"/>
    <mergeCell ref="EQ31:FE31"/>
    <mergeCell ref="A32:AI32"/>
    <mergeCell ref="AJ32:AP32"/>
    <mergeCell ref="AQ32:BA32"/>
    <mergeCell ref="BB32:BL32"/>
    <mergeCell ref="BM32:BV32"/>
    <mergeCell ref="BW30:CI30"/>
    <mergeCell ref="CJ30:CW30"/>
    <mergeCell ref="CX30:EA30"/>
    <mergeCell ref="EB30:EP30"/>
    <mergeCell ref="EQ30:FE30"/>
    <mergeCell ref="A31:AI31"/>
    <mergeCell ref="AJ31:AP31"/>
    <mergeCell ref="AQ31:BA31"/>
    <mergeCell ref="BB31:BL31"/>
    <mergeCell ref="BM31:BV31"/>
    <mergeCell ref="BW29:CI29"/>
    <mergeCell ref="CJ29:CW29"/>
    <mergeCell ref="CX29:EA29"/>
    <mergeCell ref="EB29:EP29"/>
    <mergeCell ref="EQ29:FE29"/>
    <mergeCell ref="A30:AI30"/>
    <mergeCell ref="AJ30:AP30"/>
    <mergeCell ref="AQ30:BA30"/>
    <mergeCell ref="BB30:BL30"/>
    <mergeCell ref="BM30:BV30"/>
    <mergeCell ref="BW28:CI28"/>
    <mergeCell ref="CJ28:CW28"/>
    <mergeCell ref="CX28:EA28"/>
    <mergeCell ref="EB28:EP28"/>
    <mergeCell ref="EQ28:FE28"/>
    <mergeCell ref="A29:AI29"/>
    <mergeCell ref="AJ29:AP29"/>
    <mergeCell ref="AQ29:BA29"/>
    <mergeCell ref="BB29:BL29"/>
    <mergeCell ref="BM29:BV29"/>
    <mergeCell ref="BW27:CI27"/>
    <mergeCell ref="CJ27:CW27"/>
    <mergeCell ref="CX27:EA27"/>
    <mergeCell ref="EB27:EP27"/>
    <mergeCell ref="EQ27:FE27"/>
    <mergeCell ref="A28:AI28"/>
    <mergeCell ref="AJ28:AP28"/>
    <mergeCell ref="AQ28:BA28"/>
    <mergeCell ref="BB28:BL28"/>
    <mergeCell ref="BM28:BV28"/>
    <mergeCell ref="BW26:CI26"/>
    <mergeCell ref="CJ26:CW26"/>
    <mergeCell ref="CX26:EA26"/>
    <mergeCell ref="EB26:EP26"/>
    <mergeCell ref="EQ26:FE26"/>
    <mergeCell ref="A27:AI27"/>
    <mergeCell ref="AJ27:AP27"/>
    <mergeCell ref="AQ27:BA27"/>
    <mergeCell ref="BB27:BL27"/>
    <mergeCell ref="BM27:BV27"/>
    <mergeCell ref="BW25:CI25"/>
    <mergeCell ref="CJ25:CW25"/>
    <mergeCell ref="CX25:EA25"/>
    <mergeCell ref="EB25:EP25"/>
    <mergeCell ref="EQ25:FE25"/>
    <mergeCell ref="A26:AI26"/>
    <mergeCell ref="AJ26:AP26"/>
    <mergeCell ref="AQ26:BA26"/>
    <mergeCell ref="BB26:BL26"/>
    <mergeCell ref="BM26:BV26"/>
    <mergeCell ref="BW24:CI24"/>
    <mergeCell ref="CJ24:CW24"/>
    <mergeCell ref="CX24:EA24"/>
    <mergeCell ref="EB24:EP24"/>
    <mergeCell ref="EQ24:FE24"/>
    <mergeCell ref="A25:AI25"/>
    <mergeCell ref="AJ25:AP25"/>
    <mergeCell ref="AQ25:BA25"/>
    <mergeCell ref="BB25:BL25"/>
    <mergeCell ref="BM25:BV25"/>
    <mergeCell ref="BW23:CI23"/>
    <mergeCell ref="CJ23:CW23"/>
    <mergeCell ref="CX23:EA23"/>
    <mergeCell ref="EB23:EP23"/>
    <mergeCell ref="EQ23:FE23"/>
    <mergeCell ref="A24:AI24"/>
    <mergeCell ref="AJ24:AP24"/>
    <mergeCell ref="AQ24:BA24"/>
    <mergeCell ref="BB24:BL24"/>
    <mergeCell ref="BM24:BV24"/>
    <mergeCell ref="BM21:BV21"/>
    <mergeCell ref="BW21:CI21"/>
    <mergeCell ref="CJ21:CW21"/>
    <mergeCell ref="EB21:EP21"/>
    <mergeCell ref="EQ21:FE21"/>
    <mergeCell ref="A23:AI23"/>
    <mergeCell ref="AJ23:AP23"/>
    <mergeCell ref="AQ23:BA23"/>
    <mergeCell ref="BB23:BL23"/>
    <mergeCell ref="BM23:BV23"/>
    <mergeCell ref="CP17:FE17"/>
    <mergeCell ref="A18:CO18"/>
    <mergeCell ref="A20:AP20"/>
    <mergeCell ref="AQ20:BA21"/>
    <mergeCell ref="BB20:BL21"/>
    <mergeCell ref="BM20:CW20"/>
    <mergeCell ref="CX20:EA21"/>
    <mergeCell ref="EB20:FE20"/>
    <mergeCell ref="A21:AI21"/>
    <mergeCell ref="AJ21:AP21"/>
    <mergeCell ref="A15:FE15"/>
    <mergeCell ref="A16:FD16"/>
    <mergeCell ref="A17:AK17"/>
    <mergeCell ref="AL17:AO17"/>
    <mergeCell ref="AP17:AR17"/>
    <mergeCell ref="AS17:BK17"/>
    <mergeCell ref="BL17:BO17"/>
    <mergeCell ref="BP17:BS17"/>
    <mergeCell ref="BT17:BY17"/>
    <mergeCell ref="BZ17:CO17"/>
    <mergeCell ref="J11:AL11"/>
    <mergeCell ref="AM11:DW11"/>
    <mergeCell ref="EM11:FE12"/>
    <mergeCell ref="A13:Q13"/>
    <mergeCell ref="R13:FE13"/>
    <mergeCell ref="R14:FE14"/>
    <mergeCell ref="CL8:CN8"/>
    <mergeCell ref="EM8:FE8"/>
    <mergeCell ref="J9:U9"/>
    <mergeCell ref="V9:DW9"/>
    <mergeCell ref="EM9:FE9"/>
    <mergeCell ref="J10:AH10"/>
    <mergeCell ref="AI10:DW10"/>
    <mergeCell ref="EM10:FE10"/>
    <mergeCell ref="EL4:EN4"/>
    <mergeCell ref="EP4:EQ4"/>
    <mergeCell ref="EM6:FE6"/>
    <mergeCell ref="EM7:FE7"/>
    <mergeCell ref="AX8:BB8"/>
    <mergeCell ref="BC8:BF8"/>
    <mergeCell ref="BG8:BI8"/>
    <mergeCell ref="BJ8:CB8"/>
    <mergeCell ref="CC8:CF8"/>
    <mergeCell ref="CG8:CJ8"/>
    <mergeCell ref="DF2:DR2"/>
    <mergeCell ref="DS2:EE2"/>
    <mergeCell ref="EH2:FE2"/>
    <mergeCell ref="DS3:EE3"/>
    <mergeCell ref="EH3:FE3"/>
    <mergeCell ref="DF4:DG4"/>
    <mergeCell ref="DH4:DK4"/>
    <mergeCell ref="DL4:DN4"/>
    <mergeCell ref="DO4:EG4"/>
    <mergeCell ref="EH4:EK4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scale="94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view="pageBreakPreview" zoomScale="91" zoomScaleSheetLayoutView="91" zoomScalePageLayoutView="0" workbookViewId="0" topLeftCell="A10">
      <selection activeCell="AT17" sqref="AT17"/>
    </sheetView>
  </sheetViews>
  <sheetFormatPr defaultColWidth="0.875" defaultRowHeight="12.75"/>
  <cols>
    <col min="1" max="1" width="1.875" style="1" customWidth="1"/>
    <col min="2" max="61" width="0.875" style="1" customWidth="1"/>
    <col min="62" max="62" width="0.74609375" style="1" customWidth="1"/>
    <col min="63" max="63" width="0.74609375" style="1" hidden="1" customWidth="1"/>
    <col min="64" max="64" width="0.875" style="1" hidden="1" customWidth="1"/>
    <col min="65" max="85" width="0.875" style="1" customWidth="1"/>
    <col min="86" max="86" width="0.2421875" style="1" customWidth="1"/>
    <col min="87" max="87" width="2.25390625" style="1" customWidth="1"/>
    <col min="88" max="88" width="4.375" style="1" customWidth="1"/>
    <col min="89" max="96" width="0.875" style="1" customWidth="1"/>
    <col min="97" max="97" width="0.875" style="1" hidden="1" customWidth="1"/>
    <col min="98" max="98" width="0.74609375" style="1" hidden="1" customWidth="1"/>
    <col min="99" max="100" width="0.875" style="1" hidden="1" customWidth="1"/>
    <col min="101" max="101" width="0.6171875" style="1" customWidth="1"/>
    <col min="102" max="125" width="0.875" style="1" customWidth="1"/>
    <col min="126" max="126" width="3.00390625" style="1" customWidth="1"/>
    <col min="127" max="127" width="0" style="1" hidden="1" customWidth="1"/>
    <col min="128" max="128" width="0.74609375" style="1" customWidth="1"/>
    <col min="129" max="130" width="0" style="1" hidden="1" customWidth="1"/>
    <col min="131" max="131" width="4.125" style="1" customWidth="1"/>
    <col min="132" max="145" width="0.875" style="1" customWidth="1"/>
    <col min="146" max="146" width="0.2421875" style="1" customWidth="1"/>
    <col min="147" max="151" width="0.875" style="1" customWidth="1"/>
    <col min="152" max="152" width="1.25" style="1" customWidth="1"/>
    <col min="153" max="153" width="2.00390625" style="1" customWidth="1"/>
    <col min="154" max="159" width="0" style="1" hidden="1" customWidth="1"/>
    <col min="160" max="160" width="0.37109375" style="1" customWidth="1"/>
    <col min="161" max="161" width="3.625" style="1" customWidth="1"/>
    <col min="162" max="162" width="3.25390625" style="1" customWidth="1"/>
    <col min="163" max="16384" width="0.875" style="1" customWidth="1"/>
  </cols>
  <sheetData>
    <row r="1" ht="12" customHeight="1">
      <c r="FE1" s="7" t="s">
        <v>36</v>
      </c>
    </row>
    <row r="2" ht="2.25" customHeight="1">
      <c r="FE2" s="7"/>
    </row>
    <row r="3" spans="1:256" s="14" customFormat="1" ht="11.25" customHeight="1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1" t="s">
        <v>22</v>
      </c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 t="s">
        <v>23</v>
      </c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0" t="s">
        <v>24</v>
      </c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1" t="s">
        <v>25</v>
      </c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0" t="s">
        <v>26</v>
      </c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61" ht="22.5" customHeight="1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 t="s">
        <v>28</v>
      </c>
      <c r="AK4" s="32"/>
      <c r="AL4" s="32"/>
      <c r="AM4" s="32"/>
      <c r="AN4" s="32"/>
      <c r="AO4" s="32"/>
      <c r="AP4" s="32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 t="s">
        <v>29</v>
      </c>
      <c r="BN4" s="31"/>
      <c r="BO4" s="31"/>
      <c r="BP4" s="31"/>
      <c r="BQ4" s="31"/>
      <c r="BR4" s="31"/>
      <c r="BS4" s="31"/>
      <c r="BT4" s="31"/>
      <c r="BU4" s="31"/>
      <c r="BV4" s="31"/>
      <c r="BW4" s="32" t="s">
        <v>30</v>
      </c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3" t="s">
        <v>31</v>
      </c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2" t="s">
        <v>32</v>
      </c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 t="s">
        <v>33</v>
      </c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</row>
    <row r="5" spans="1:256" s="15" customFormat="1" ht="12" customHeight="1">
      <c r="A5" s="34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>
        <v>2</v>
      </c>
      <c r="AK5" s="34"/>
      <c r="AL5" s="34"/>
      <c r="AM5" s="34"/>
      <c r="AN5" s="34"/>
      <c r="AO5" s="34"/>
      <c r="AP5" s="34"/>
      <c r="AQ5" s="34">
        <v>3</v>
      </c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>
        <v>4</v>
      </c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>
        <v>5</v>
      </c>
      <c r="BN5" s="34"/>
      <c r="BO5" s="34"/>
      <c r="BP5" s="34"/>
      <c r="BQ5" s="34"/>
      <c r="BR5" s="34"/>
      <c r="BS5" s="34"/>
      <c r="BT5" s="34"/>
      <c r="BU5" s="34"/>
      <c r="BV5" s="34"/>
      <c r="BW5" s="34">
        <v>6</v>
      </c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>
        <v>7</v>
      </c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>
        <v>8</v>
      </c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>
        <v>9</v>
      </c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>
        <v>10</v>
      </c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161" ht="15" customHeight="1">
      <c r="A6" s="35" t="s">
        <v>75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6" t="s">
        <v>57</v>
      </c>
      <c r="AK6" s="36"/>
      <c r="AL6" s="36"/>
      <c r="AM6" s="36"/>
      <c r="AN6" s="36"/>
      <c r="AO6" s="36"/>
      <c r="AP6" s="36"/>
      <c r="AQ6" s="37" t="s">
        <v>59</v>
      </c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>
        <v>40</v>
      </c>
      <c r="BN6" s="37"/>
      <c r="BO6" s="37"/>
      <c r="BP6" s="37"/>
      <c r="BQ6" s="37"/>
      <c r="BR6" s="37"/>
      <c r="BS6" s="37"/>
      <c r="BT6" s="37"/>
      <c r="BU6" s="37"/>
      <c r="BV6" s="37"/>
      <c r="BW6" s="38">
        <v>50</v>
      </c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>
        <f>PRODUCT(BM6,BW6)</f>
        <v>2000</v>
      </c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9" t="s">
        <v>65</v>
      </c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7">
        <v>44</v>
      </c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>
        <v>10</v>
      </c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</row>
    <row r="7" spans="1:161" ht="1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40"/>
      <c r="AK7" s="29"/>
      <c r="AL7" s="29"/>
      <c r="AM7" s="29"/>
      <c r="AN7" s="29"/>
      <c r="AO7" s="29"/>
      <c r="AP7" s="41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</row>
    <row r="8" spans="1:161" ht="1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40"/>
      <c r="AK8" s="29"/>
      <c r="AL8" s="29"/>
      <c r="AM8" s="29"/>
      <c r="AN8" s="29"/>
      <c r="AO8" s="29"/>
      <c r="AP8" s="41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</row>
    <row r="9" spans="1:161" ht="1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40"/>
      <c r="AK9" s="29"/>
      <c r="AL9" s="29"/>
      <c r="AM9" s="29"/>
      <c r="AN9" s="29"/>
      <c r="AO9" s="29"/>
      <c r="AP9" s="41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</row>
    <row r="10" spans="1:161" ht="1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40"/>
      <c r="AK10" s="29"/>
      <c r="AL10" s="29"/>
      <c r="AM10" s="29"/>
      <c r="AN10" s="29"/>
      <c r="AO10" s="29"/>
      <c r="AP10" s="41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</row>
    <row r="11" spans="1:161" ht="1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40"/>
      <c r="AK11" s="29"/>
      <c r="AL11" s="29"/>
      <c r="AM11" s="29"/>
      <c r="AN11" s="29"/>
      <c r="AO11" s="29"/>
      <c r="AP11" s="41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</row>
    <row r="12" spans="1:161" ht="1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40"/>
      <c r="AK12" s="29"/>
      <c r="AL12" s="29"/>
      <c r="AM12" s="29"/>
      <c r="AN12" s="29"/>
      <c r="AO12" s="29"/>
      <c r="AP12" s="41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</row>
    <row r="13" spans="1:161" ht="1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40"/>
      <c r="AK13" s="29"/>
      <c r="AL13" s="29"/>
      <c r="AM13" s="29"/>
      <c r="AN13" s="29"/>
      <c r="AO13" s="29"/>
      <c r="AP13" s="41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</row>
    <row r="14" spans="1:161" ht="1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40"/>
      <c r="AK14" s="29"/>
      <c r="AL14" s="29"/>
      <c r="AM14" s="29"/>
      <c r="AN14" s="29"/>
      <c r="AO14" s="29"/>
      <c r="AP14" s="41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</row>
    <row r="15" spans="1:161" ht="1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40"/>
      <c r="AK15" s="29"/>
      <c r="AL15" s="29"/>
      <c r="AM15" s="29"/>
      <c r="AN15" s="29"/>
      <c r="AO15" s="29"/>
      <c r="AP15" s="41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</row>
    <row r="16" spans="86:101" ht="15" customHeight="1">
      <c r="CH16" s="7" t="s">
        <v>37</v>
      </c>
      <c r="CJ16" s="42">
        <v>8239.92</v>
      </c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3"/>
    </row>
    <row r="18" spans="1:161" ht="27" customHeight="1">
      <c r="A18" s="1" t="s">
        <v>38</v>
      </c>
      <c r="BM18" s="44">
        <v>8239.92</v>
      </c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K18" s="8"/>
      <c r="CL18" s="20" t="s">
        <v>76</v>
      </c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E18" s="7" t="s">
        <v>55</v>
      </c>
    </row>
    <row r="19" spans="65:161" ht="3" customHeight="1"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K19" s="8"/>
      <c r="CL19" s="18" t="s">
        <v>39</v>
      </c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E19" s="7"/>
    </row>
    <row r="20" spans="90:156" s="3" customFormat="1" ht="11.25" customHeight="1"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</row>
    <row r="21" spans="1:256" s="17" customFormat="1" ht="13.5" customHeight="1">
      <c r="A21" s="21" t="s">
        <v>40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46" t="s">
        <v>41</v>
      </c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7" customFormat="1" ht="16.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4" spans="1:153" ht="11.25">
      <c r="A24" s="52" t="s">
        <v>42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86" t="s">
        <v>1</v>
      </c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52"/>
      <c r="BQ24" s="52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52"/>
      <c r="CK24" s="52"/>
      <c r="CL24" s="86" t="s">
        <v>2</v>
      </c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52"/>
      <c r="DS24" s="52"/>
      <c r="DT24" s="52"/>
      <c r="DU24" s="52"/>
      <c r="DV24" s="52"/>
      <c r="DW24" s="52"/>
      <c r="DX24" s="52"/>
      <c r="DY24" s="52"/>
      <c r="DZ24" s="52"/>
      <c r="EA24" s="90" t="s">
        <v>88</v>
      </c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</row>
    <row r="25" spans="1:153" ht="11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87" t="s">
        <v>43</v>
      </c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52"/>
      <c r="BQ25" s="52"/>
      <c r="BR25" s="88" t="s">
        <v>3</v>
      </c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52"/>
      <c r="CK25" s="52"/>
      <c r="CL25" s="87" t="s">
        <v>4</v>
      </c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52"/>
      <c r="DS25" s="52"/>
      <c r="DT25" s="52"/>
      <c r="DU25" s="52"/>
      <c r="DV25" s="52"/>
      <c r="DW25" s="52"/>
      <c r="DX25" s="52"/>
      <c r="DY25" s="52"/>
      <c r="DZ25" s="52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</row>
    <row r="26" spans="1:153" ht="13.5" customHeight="1">
      <c r="A26" s="52" t="s">
        <v>44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86" t="s">
        <v>45</v>
      </c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52"/>
      <c r="BQ26" s="52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52"/>
      <c r="CK26" s="52"/>
      <c r="CL26" s="86" t="s">
        <v>46</v>
      </c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52"/>
      <c r="DS26" s="52"/>
      <c r="DT26" s="52"/>
      <c r="DU26" s="52"/>
      <c r="DV26" s="52"/>
      <c r="DW26" s="52"/>
      <c r="DX26" s="52"/>
      <c r="DY26" s="52"/>
      <c r="DZ26" s="52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</row>
    <row r="27" spans="1:153" ht="10.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87" t="s">
        <v>43</v>
      </c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52"/>
      <c r="BQ27" s="52"/>
      <c r="BR27" s="88" t="s">
        <v>3</v>
      </c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52"/>
      <c r="CK27" s="52"/>
      <c r="CL27" s="87" t="s">
        <v>4</v>
      </c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52"/>
      <c r="DS27" s="52"/>
      <c r="DT27" s="52"/>
      <c r="DU27" s="52"/>
      <c r="DV27" s="52"/>
      <c r="DW27" s="52"/>
      <c r="DX27" s="52"/>
      <c r="DY27" s="52"/>
      <c r="DZ27" s="52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</row>
    <row r="28" spans="1:153" ht="12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86" t="s">
        <v>47</v>
      </c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52"/>
      <c r="BQ28" s="52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52"/>
      <c r="CK28" s="52"/>
      <c r="CL28" s="86" t="s">
        <v>48</v>
      </c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52"/>
      <c r="DS28" s="52"/>
      <c r="DT28" s="52"/>
      <c r="DU28" s="52"/>
      <c r="DV28" s="52"/>
      <c r="DW28" s="52"/>
      <c r="DX28" s="52"/>
      <c r="DY28" s="52"/>
      <c r="DZ28" s="52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</row>
    <row r="29" spans="1:153" ht="10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87" t="s">
        <v>43</v>
      </c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52"/>
      <c r="BQ29" s="52"/>
      <c r="BR29" s="88" t="s">
        <v>3</v>
      </c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52"/>
      <c r="CK29" s="52"/>
      <c r="CL29" s="87" t="s">
        <v>4</v>
      </c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52"/>
      <c r="DS29" s="52"/>
      <c r="DT29" s="52"/>
      <c r="DU29" s="52"/>
      <c r="DV29" s="52"/>
      <c r="DW29" s="52"/>
      <c r="DX29" s="52"/>
      <c r="DY29" s="52"/>
      <c r="DZ29" s="52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</row>
    <row r="30" spans="1:153" ht="12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86" t="s">
        <v>49</v>
      </c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52"/>
      <c r="BQ30" s="52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52"/>
      <c r="CK30" s="52"/>
      <c r="CL30" s="86" t="s">
        <v>50</v>
      </c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52"/>
      <c r="DS30" s="52"/>
      <c r="DT30" s="52"/>
      <c r="DU30" s="52"/>
      <c r="DV30" s="52"/>
      <c r="DW30" s="52"/>
      <c r="DX30" s="52"/>
      <c r="DY30" s="52"/>
      <c r="DZ30" s="52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</row>
    <row r="31" spans="1:153" ht="10.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87" t="s">
        <v>43</v>
      </c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52"/>
      <c r="BQ31" s="52"/>
      <c r="BR31" s="88" t="s">
        <v>3</v>
      </c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52"/>
      <c r="CK31" s="52"/>
      <c r="CL31" s="87" t="s">
        <v>4</v>
      </c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52"/>
      <c r="DS31" s="52"/>
      <c r="DT31" s="52"/>
      <c r="DU31" s="52"/>
      <c r="DV31" s="52"/>
      <c r="DW31" s="52"/>
      <c r="DX31" s="52"/>
      <c r="DY31" s="52"/>
      <c r="DZ31" s="52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</row>
    <row r="32" spans="1:153" ht="12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86" t="s">
        <v>51</v>
      </c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52"/>
      <c r="BQ32" s="52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52"/>
      <c r="CK32" s="52"/>
      <c r="CL32" s="86" t="s">
        <v>52</v>
      </c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52"/>
      <c r="DS32" s="52"/>
      <c r="DT32" s="52"/>
      <c r="DU32" s="52"/>
      <c r="DV32" s="52"/>
      <c r="DW32" s="52"/>
      <c r="DX32" s="52"/>
      <c r="DY32" s="52"/>
      <c r="DZ32" s="52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</row>
    <row r="33" spans="1:153" ht="10.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87" t="s">
        <v>43</v>
      </c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52"/>
      <c r="BQ33" s="52"/>
      <c r="BR33" s="88" t="s">
        <v>3</v>
      </c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52"/>
      <c r="CK33" s="52"/>
      <c r="CL33" s="87" t="s">
        <v>4</v>
      </c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52"/>
      <c r="DS33" s="52"/>
      <c r="DT33" s="52"/>
      <c r="DU33" s="52"/>
      <c r="DV33" s="52"/>
      <c r="DW33" s="52"/>
      <c r="DX33" s="52"/>
      <c r="DY33" s="52"/>
      <c r="DZ33" s="52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</row>
    <row r="34" spans="1:88" ht="13.5" customHeight="1">
      <c r="A34" s="48" t="s">
        <v>5</v>
      </c>
      <c r="B34" s="48"/>
      <c r="C34" s="49" t="s">
        <v>60</v>
      </c>
      <c r="D34" s="49"/>
      <c r="E34" s="49"/>
      <c r="F34" s="49"/>
      <c r="G34" s="50" t="s">
        <v>5</v>
      </c>
      <c r="H34" s="50"/>
      <c r="I34" s="50"/>
      <c r="J34" s="49" t="s">
        <v>61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8">
        <v>20</v>
      </c>
      <c r="AA34" s="48"/>
      <c r="AB34" s="48"/>
      <c r="AC34" s="48"/>
      <c r="AD34" s="51" t="s">
        <v>54</v>
      </c>
      <c r="AE34" s="51"/>
      <c r="AF34" s="51"/>
      <c r="AG34" s="71" t="s">
        <v>53</v>
      </c>
      <c r="AH34" s="71"/>
      <c r="AI34" s="71"/>
      <c r="AJ34" s="89" t="s">
        <v>89</v>
      </c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</row>
    <row r="35" ht="3" customHeight="1"/>
  </sheetData>
  <sheetProtection selectLockedCells="1" selectUnlockedCells="1"/>
  <mergeCells count="170">
    <mergeCell ref="AJ34:CJ34"/>
    <mergeCell ref="AJ33:BO33"/>
    <mergeCell ref="BR33:CI33"/>
    <mergeCell ref="CL33:DQ33"/>
    <mergeCell ref="AG34:AI34"/>
    <mergeCell ref="A34:B34"/>
    <mergeCell ref="C34:F34"/>
    <mergeCell ref="G34:I34"/>
    <mergeCell ref="J34:Y34"/>
    <mergeCell ref="Z34:AC34"/>
    <mergeCell ref="AD34:AF34"/>
    <mergeCell ref="AJ31:BO31"/>
    <mergeCell ref="BR31:CI31"/>
    <mergeCell ref="CL31:DQ31"/>
    <mergeCell ref="AJ32:BO32"/>
    <mergeCell ref="BR32:CI32"/>
    <mergeCell ref="CL32:DQ32"/>
    <mergeCell ref="AJ29:BO29"/>
    <mergeCell ref="BR29:CI29"/>
    <mergeCell ref="CL29:DQ29"/>
    <mergeCell ref="AJ30:BO30"/>
    <mergeCell ref="BR30:CI30"/>
    <mergeCell ref="CL30:DQ30"/>
    <mergeCell ref="AJ27:BO27"/>
    <mergeCell ref="BR27:CI27"/>
    <mergeCell ref="CL27:DQ27"/>
    <mergeCell ref="AJ28:BO28"/>
    <mergeCell ref="BR28:CI28"/>
    <mergeCell ref="CL28:DQ28"/>
    <mergeCell ref="AJ25:BO25"/>
    <mergeCell ref="BR25:CI25"/>
    <mergeCell ref="CL25:DQ25"/>
    <mergeCell ref="AJ26:BO26"/>
    <mergeCell ref="BR26:CI26"/>
    <mergeCell ref="CL26:DQ26"/>
    <mergeCell ref="BM19:CI19"/>
    <mergeCell ref="CL19:EZ20"/>
    <mergeCell ref="A21:T21"/>
    <mergeCell ref="U21:FE21"/>
    <mergeCell ref="A22:FE22"/>
    <mergeCell ref="AJ24:BO24"/>
    <mergeCell ref="BR24:CI24"/>
    <mergeCell ref="CL24:DQ24"/>
    <mergeCell ref="EA24:EW33"/>
    <mergeCell ref="CX8:EA8"/>
    <mergeCell ref="EB8:EP8"/>
    <mergeCell ref="EQ8:FE8"/>
    <mergeCell ref="CJ16:CW16"/>
    <mergeCell ref="BM18:CI18"/>
    <mergeCell ref="CL18:EZ18"/>
    <mergeCell ref="CJ9:CW9"/>
    <mergeCell ref="CX9:EA9"/>
    <mergeCell ref="EB9:EP9"/>
    <mergeCell ref="EQ9:FE9"/>
    <mergeCell ref="CX7:EA7"/>
    <mergeCell ref="EB7:EP7"/>
    <mergeCell ref="EQ7:FE7"/>
    <mergeCell ref="A8:AI8"/>
    <mergeCell ref="AJ8:AP8"/>
    <mergeCell ref="AQ8:BA8"/>
    <mergeCell ref="BB8:BL8"/>
    <mergeCell ref="BM8:BV8"/>
    <mergeCell ref="BW8:CI8"/>
    <mergeCell ref="CJ8:CW8"/>
    <mergeCell ref="CX6:EA6"/>
    <mergeCell ref="EB6:EP6"/>
    <mergeCell ref="EQ6:FE6"/>
    <mergeCell ref="A7:AI7"/>
    <mergeCell ref="AJ7:AP7"/>
    <mergeCell ref="AQ7:BA7"/>
    <mergeCell ref="BB7:BL7"/>
    <mergeCell ref="BM7:BV7"/>
    <mergeCell ref="BW7:CI7"/>
    <mergeCell ref="CJ7:CW7"/>
    <mergeCell ref="CX5:EA5"/>
    <mergeCell ref="EB5:EP5"/>
    <mergeCell ref="EQ5:FE5"/>
    <mergeCell ref="A6:AI6"/>
    <mergeCell ref="AJ6:AP6"/>
    <mergeCell ref="AQ6:BA6"/>
    <mergeCell ref="BB6:BL6"/>
    <mergeCell ref="BM6:BV6"/>
    <mergeCell ref="BW6:CI6"/>
    <mergeCell ref="CJ6:CW6"/>
    <mergeCell ref="CJ4:CW4"/>
    <mergeCell ref="EB4:EP4"/>
    <mergeCell ref="EQ4:FE4"/>
    <mergeCell ref="A5:AI5"/>
    <mergeCell ref="AJ5:AP5"/>
    <mergeCell ref="AQ5:BA5"/>
    <mergeCell ref="BB5:BL5"/>
    <mergeCell ref="BM5:BV5"/>
    <mergeCell ref="BW5:CI5"/>
    <mergeCell ref="CJ5:CW5"/>
    <mergeCell ref="A3:AP3"/>
    <mergeCell ref="AQ3:BA4"/>
    <mergeCell ref="BB3:BL4"/>
    <mergeCell ref="BM3:CW3"/>
    <mergeCell ref="CX3:EA4"/>
    <mergeCell ref="EB3:FE3"/>
    <mergeCell ref="A4:AI4"/>
    <mergeCell ref="AJ4:AP4"/>
    <mergeCell ref="BM4:BV4"/>
    <mergeCell ref="BW4:CI4"/>
    <mergeCell ref="A9:AI9"/>
    <mergeCell ref="AJ9:AP9"/>
    <mergeCell ref="AQ9:BA9"/>
    <mergeCell ref="BB9:BL9"/>
    <mergeCell ref="BM9:BV9"/>
    <mergeCell ref="BW9:CI9"/>
    <mergeCell ref="A10:AI10"/>
    <mergeCell ref="AJ10:AP10"/>
    <mergeCell ref="AQ10:BA10"/>
    <mergeCell ref="BB10:BL10"/>
    <mergeCell ref="BM10:BV10"/>
    <mergeCell ref="BW10:CI10"/>
    <mergeCell ref="CJ10:CW10"/>
    <mergeCell ref="CX10:EA10"/>
    <mergeCell ref="EB10:EP10"/>
    <mergeCell ref="EQ10:FE10"/>
    <mergeCell ref="A11:AI11"/>
    <mergeCell ref="AJ11:AP11"/>
    <mergeCell ref="AQ11:BA11"/>
    <mergeCell ref="BB11:BL11"/>
    <mergeCell ref="BM11:BV11"/>
    <mergeCell ref="BW11:CI11"/>
    <mergeCell ref="CJ11:CW11"/>
    <mergeCell ref="CX11:EA11"/>
    <mergeCell ref="EB11:EP11"/>
    <mergeCell ref="EQ11:FE11"/>
    <mergeCell ref="A12:AI12"/>
    <mergeCell ref="AJ12:AP12"/>
    <mergeCell ref="AQ12:BA12"/>
    <mergeCell ref="BB12:BL12"/>
    <mergeCell ref="BM12:BV12"/>
    <mergeCell ref="BW12:CI12"/>
    <mergeCell ref="CJ12:CW12"/>
    <mergeCell ref="CX12:EA12"/>
    <mergeCell ref="EB12:EP12"/>
    <mergeCell ref="EQ12:FE12"/>
    <mergeCell ref="A13:AI13"/>
    <mergeCell ref="AJ13:AP13"/>
    <mergeCell ref="AQ13:BA13"/>
    <mergeCell ref="BB13:BL13"/>
    <mergeCell ref="BM13:BV13"/>
    <mergeCell ref="BW13:CI13"/>
    <mergeCell ref="CJ13:CW13"/>
    <mergeCell ref="CX13:EA13"/>
    <mergeCell ref="EB13:EP13"/>
    <mergeCell ref="EQ13:FE13"/>
    <mergeCell ref="A14:AI14"/>
    <mergeCell ref="AJ14:AP14"/>
    <mergeCell ref="AQ14:BA14"/>
    <mergeCell ref="BB14:BL14"/>
    <mergeCell ref="BM14:BV14"/>
    <mergeCell ref="BW14:CI14"/>
    <mergeCell ref="A15:AI15"/>
    <mergeCell ref="AJ15:AP15"/>
    <mergeCell ref="AQ15:BA15"/>
    <mergeCell ref="BB15:BL15"/>
    <mergeCell ref="BM15:BV15"/>
    <mergeCell ref="BW15:CI15"/>
    <mergeCell ref="CJ15:CW15"/>
    <mergeCell ref="CX15:EA15"/>
    <mergeCell ref="EB15:EP15"/>
    <mergeCell ref="EQ15:FE15"/>
    <mergeCell ref="CJ14:CW14"/>
    <mergeCell ref="CX14:EA14"/>
    <mergeCell ref="EB14:EP14"/>
    <mergeCell ref="EQ14:FE14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scale="97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Сулико Беридзе</dc:creator>
  <cp:keywords/>
  <dc:description/>
  <cp:lastModifiedBy>brightbso@gmail.com</cp:lastModifiedBy>
  <cp:lastPrinted>2015-05-25T13:04:35Z</cp:lastPrinted>
  <dcterms:created xsi:type="dcterms:W3CDTF">2015-06-08T10:51:24Z</dcterms:created>
  <dcterms:modified xsi:type="dcterms:W3CDTF">2015-06-08T10:54:01Z</dcterms:modified>
  <cp:category/>
  <cp:version/>
  <cp:contentType/>
  <cp:contentStatus/>
</cp:coreProperties>
</file>