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<sst xmlns="http://schemas.openxmlformats.org/spreadsheetml/2006/main" count="34" uniqueCount="30">
  <si>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 xml:space="preserve">     Среднесписочная численность за 2015год</t>
  </si>
  <si>
    <t>в т.ч. Провизор</t>
  </si>
  <si>
    <t>вт.ч.фармацевт</t>
  </si>
  <si>
    <t>В т.ч. прочие совместители</t>
  </si>
  <si>
    <t>В т.ч. По договору подряда</t>
  </si>
  <si>
    <t>Среднемесячная заработная плата</t>
  </si>
  <si>
    <t>ср.ЗП</t>
  </si>
  <si>
    <t>январь</t>
  </si>
  <si>
    <t>февраль</t>
  </si>
  <si>
    <t>март</t>
  </si>
  <si>
    <t>1 кв</t>
  </si>
  <si>
    <t>апрель</t>
  </si>
  <si>
    <t>май</t>
  </si>
  <si>
    <t>июнь</t>
  </si>
  <si>
    <t>2 кв</t>
  </si>
  <si>
    <t>1 полуг.</t>
  </si>
  <si>
    <t>июль</t>
  </si>
  <si>
    <t>август</t>
  </si>
  <si>
    <t>сентябрь</t>
  </si>
  <si>
    <t>3 кв</t>
  </si>
  <si>
    <t>9 мес</t>
  </si>
  <si>
    <t>октябрь</t>
  </si>
  <si>
    <t>ноябрь</t>
  </si>
  <si>
    <t>декабрь</t>
  </si>
  <si>
    <t>4 кв</t>
  </si>
  <si>
    <t>год</t>
  </si>
  <si>
    <t>Фонд оплаты труда тыс. руб.</t>
  </si>
  <si>
    <t>период</t>
  </si>
  <si>
    <t xml:space="preserve"> Среднесписочная численность всего</t>
  </si>
  <si>
    <t>Среднесписочная численность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</si>
</sst>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164" fontId="37" fillId="0" borderId="16" xfId="0" applyNumberFormat="1" applyFont="1" applyBorder="1" applyAlignment="1">
      <alignment/>
    </xf>
    <xf numFmtId="4" fontId="37" fillId="0" borderId="17" xfId="0" applyNumberFormat="1" applyFont="1" applyBorder="1" applyAlignment="1">
      <alignment/>
    </xf>
    <xf numFmtId="4" fontId="37" fillId="0" borderId="15" xfId="0" applyNumberFormat="1" applyFont="1" applyBorder="1" applyAlignment="1">
      <alignment/>
    </xf>
    <xf numFmtId="4" fontId="37" fillId="0" borderId="16" xfId="0" applyNumberFormat="1" applyFont="1" applyBorder="1" applyAlignment="1">
      <alignment/>
    </xf>
    <xf numFmtId="4" fontId="37" fillId="0" borderId="14" xfId="0" applyNumberFormat="1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9" xfId="0" applyFont="1" applyBorder="1" applyAlignment="1">
      <alignment/>
    </xf>
    <xf numFmtId="164" fontId="37" fillId="0" borderId="20" xfId="0" applyNumberFormat="1" applyFont="1" applyBorder="1" applyAlignment="1">
      <alignment/>
    </xf>
    <xf numFmtId="4" fontId="37" fillId="0" borderId="21" xfId="0" applyNumberFormat="1" applyFont="1" applyBorder="1" applyAlignment="1">
      <alignment/>
    </xf>
    <xf numFmtId="4" fontId="37" fillId="0" borderId="19" xfId="0" applyNumberFormat="1" applyFont="1" applyBorder="1" applyAlignment="1">
      <alignment/>
    </xf>
    <xf numFmtId="4" fontId="37" fillId="0" borderId="20" xfId="0" applyNumberFormat="1" applyFont="1" applyBorder="1" applyAlignment="1">
      <alignment/>
    </xf>
    <xf numFmtId="4" fontId="37" fillId="0" borderId="18" xfId="0" applyNumberFormat="1" applyFont="1" applyBorder="1" applyAlignment="1">
      <alignment/>
    </xf>
    <xf numFmtId="0" fontId="37" fillId="33" borderId="18" xfId="0" applyFont="1" applyFill="1" applyBorder="1" applyAlignment="1">
      <alignment/>
    </xf>
    <xf numFmtId="165" fontId="37" fillId="33" borderId="19" xfId="0" applyNumberFormat="1" applyFont="1" applyFill="1" applyBorder="1" applyAlignment="1">
      <alignment/>
    </xf>
    <xf numFmtId="2" fontId="37" fillId="33" borderId="19" xfId="0" applyNumberFormat="1" applyFont="1" applyFill="1" applyBorder="1" applyAlignment="1">
      <alignment/>
    </xf>
    <xf numFmtId="0" fontId="37" fillId="33" borderId="19" xfId="0" applyFont="1" applyFill="1" applyBorder="1" applyAlignment="1">
      <alignment/>
    </xf>
    <xf numFmtId="2" fontId="37" fillId="33" borderId="20" xfId="0" applyNumberFormat="1" applyFont="1" applyFill="1" applyBorder="1" applyAlignment="1">
      <alignment/>
    </xf>
    <xf numFmtId="4" fontId="37" fillId="33" borderId="21" xfId="0" applyNumberFormat="1" applyFont="1" applyFill="1" applyBorder="1" applyAlignment="1">
      <alignment/>
    </xf>
    <xf numFmtId="4" fontId="37" fillId="33" borderId="19" xfId="0" applyNumberFormat="1" applyFont="1" applyFill="1" applyBorder="1" applyAlignment="1">
      <alignment/>
    </xf>
    <xf numFmtId="4" fontId="37" fillId="33" borderId="20" xfId="0" applyNumberFormat="1" applyFont="1" applyFill="1" applyBorder="1" applyAlignment="1">
      <alignment/>
    </xf>
    <xf numFmtId="4" fontId="37" fillId="33" borderId="18" xfId="0" applyNumberFormat="1" applyFont="1" applyFill="1" applyBorder="1" applyAlignment="1">
      <alignment/>
    </xf>
    <xf numFmtId="2" fontId="37" fillId="33" borderId="21" xfId="0" applyNumberFormat="1" applyFont="1" applyFill="1" applyBorder="1" applyAlignment="1">
      <alignment/>
    </xf>
    <xf numFmtId="2" fontId="37" fillId="33" borderId="18" xfId="0" applyNumberFormat="1" applyFont="1" applyFill="1" applyBorder="1" applyAlignment="1">
      <alignment/>
    </xf>
    <xf numFmtId="0" fontId="37" fillId="10" borderId="18" xfId="0" applyFont="1" applyFill="1" applyBorder="1" applyAlignment="1">
      <alignment/>
    </xf>
    <xf numFmtId="165" fontId="37" fillId="10" borderId="19" xfId="0" applyNumberFormat="1" applyFont="1" applyFill="1" applyBorder="1" applyAlignment="1">
      <alignment/>
    </xf>
    <xf numFmtId="165" fontId="37" fillId="10" borderId="20" xfId="0" applyNumberFormat="1" applyFont="1" applyFill="1" applyBorder="1" applyAlignment="1">
      <alignment/>
    </xf>
    <xf numFmtId="165" fontId="37" fillId="10" borderId="21" xfId="0" applyNumberFormat="1" applyFont="1" applyFill="1" applyBorder="1" applyAlignment="1">
      <alignment/>
    </xf>
    <xf numFmtId="165" fontId="37" fillId="10" borderId="18" xfId="0" applyNumberFormat="1" applyFont="1" applyFill="1" applyBorder="1" applyAlignment="1">
      <alignment/>
    </xf>
    <xf numFmtId="165" fontId="37" fillId="33" borderId="20" xfId="0" applyNumberFormat="1" applyFont="1" applyFill="1" applyBorder="1" applyAlignment="1">
      <alignment/>
    </xf>
    <xf numFmtId="165" fontId="37" fillId="33" borderId="21" xfId="0" applyNumberFormat="1" applyFont="1" applyFill="1" applyBorder="1" applyAlignment="1">
      <alignment/>
    </xf>
    <xf numFmtId="165" fontId="37" fillId="33" borderId="18" xfId="0" applyNumberFormat="1" applyFont="1" applyFill="1" applyBorder="1" applyAlignment="1">
      <alignment/>
    </xf>
    <xf numFmtId="0" fontId="37" fillId="10" borderId="13" xfId="0" applyFont="1" applyFill="1" applyBorder="1" applyAlignment="1">
      <alignment/>
    </xf>
    <xf numFmtId="165" fontId="37" fillId="10" borderId="11" xfId="0" applyNumberFormat="1" applyFont="1" applyFill="1" applyBorder="1" applyAlignment="1">
      <alignment/>
    </xf>
    <xf numFmtId="165" fontId="37" fillId="10" borderId="12" xfId="0" applyNumberFormat="1" applyFont="1" applyFill="1" applyBorder="1" applyAlignment="1">
      <alignment/>
    </xf>
    <xf numFmtId="165" fontId="37" fillId="10" borderId="10" xfId="0" applyNumberFormat="1" applyFont="1" applyFill="1" applyBorder="1" applyAlignment="1">
      <alignment/>
    </xf>
    <xf numFmtId="2" fontId="37" fillId="10" borderId="12" xfId="0" applyNumberFormat="1" applyFont="1" applyFill="1" applyBorder="1" applyAlignment="1">
      <alignment/>
    </xf>
    <xf numFmtId="165" fontId="37" fillId="10" borderId="13" xfId="0" applyNumberFormat="1" applyFont="1" applyFill="1" applyBorder="1" applyAlignment="1">
      <alignment/>
    </xf>
    <xf numFmtId="0" fontId="39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8" fillId="0" borderId="2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view="pageBreakPreview" zoomScaleSheetLayoutView="100" zoomScalePageLayoutView="0" workbookViewId="0" topLeftCell="A1">
      <selection activeCell="H9" sqref="H9"/>
    </sheetView>
  </sheetViews>
  <sheetFormatPr defaultColWidth="9.140625" defaultRowHeight="15"/>
  <cols>
    <col min="1" max="1" width="9.140625" style="1" customWidth="1"/>
    <col min="2" max="2" width="9.421875" style="1" customWidth="1"/>
    <col min="3" max="3" width="8.7109375" style="1" customWidth="1"/>
    <col min="4" max="4" width="11.421875" style="1" customWidth="1"/>
    <col min="5" max="5" width="13.140625" style="1" customWidth="1"/>
    <col min="6" max="6" width="12.140625" style="1" customWidth="1"/>
    <col min="7" max="7" width="9.421875" style="1" customWidth="1"/>
    <col min="8" max="9" width="13.140625" style="1" customWidth="1"/>
    <col min="10" max="10" width="9.140625" style="1" customWidth="1"/>
    <col min="11" max="11" width="13.140625" style="1" customWidth="1"/>
    <col min="12" max="12" width="12.140625" style="1" customWidth="1"/>
    <col min="13" max="16384" width="9.140625" style="1" customWidth="1"/>
  </cols>
  <sheetData>
    <row r="2" spans="1:12" ht="19.5" thickBo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5">
      <c r="A3" s="51" t="s">
        <v>27</v>
      </c>
      <c r="B3" s="53" t="s">
        <v>28</v>
      </c>
      <c r="C3" s="53" t="s">
        <v>3</v>
      </c>
      <c r="D3" s="53" t="s">
        <v>4</v>
      </c>
      <c r="E3" s="53" t="s">
        <v>26</v>
      </c>
      <c r="F3" s="55" t="s">
        <v>5</v>
      </c>
      <c r="G3" s="47" t="s">
        <v>1</v>
      </c>
      <c r="H3" s="48"/>
      <c r="I3" s="49"/>
      <c r="J3" s="50" t="s">
        <v>2</v>
      </c>
      <c r="K3" s="48"/>
      <c r="L3" s="49"/>
    </row>
    <row r="4" spans="1:12" s="6" customFormat="1" ht="45.75" thickBot="1">
      <c r="A4" s="52"/>
      <c r="B4" s="54"/>
      <c r="C4" s="54"/>
      <c r="D4" s="54"/>
      <c r="E4" s="54"/>
      <c r="F4" s="56"/>
      <c r="G4" s="2" t="s">
        <v>29</v>
      </c>
      <c r="H4" s="3" t="s">
        <v>26</v>
      </c>
      <c r="I4" s="4" t="s">
        <v>6</v>
      </c>
      <c r="J4" s="5" t="s">
        <v>29</v>
      </c>
      <c r="K4" s="3" t="s">
        <v>26</v>
      </c>
      <c r="L4" s="4" t="s">
        <v>6</v>
      </c>
    </row>
    <row r="5" spans="1:12" ht="15">
      <c r="A5" s="7" t="s">
        <v>7</v>
      </c>
      <c r="B5" s="8">
        <v>173</v>
      </c>
      <c r="C5" s="8"/>
      <c r="D5" s="8">
        <v>1</v>
      </c>
      <c r="E5" s="8">
        <v>5157</v>
      </c>
      <c r="F5" s="9">
        <f>E5/B5</f>
        <v>29.809248554913296</v>
      </c>
      <c r="G5" s="10"/>
      <c r="H5" s="11"/>
      <c r="I5" s="12" t="e">
        <f>H5/G5</f>
        <v>#DIV/0!</v>
      </c>
      <c r="J5" s="13"/>
      <c r="K5" s="11"/>
      <c r="L5" s="12" t="e">
        <f>K5/J5</f>
        <v>#DIV/0!</v>
      </c>
    </row>
    <row r="6" spans="1:12" ht="15">
      <c r="A6" s="14" t="s">
        <v>8</v>
      </c>
      <c r="B6" s="15">
        <v>175</v>
      </c>
      <c r="C6" s="15"/>
      <c r="D6" s="15">
        <v>1</v>
      </c>
      <c r="E6" s="15">
        <v>4945</v>
      </c>
      <c r="F6" s="16">
        <f aca="true" t="shared" si="0" ref="F6:F20">E6/B6</f>
        <v>28.257142857142856</v>
      </c>
      <c r="G6" s="17"/>
      <c r="H6" s="18"/>
      <c r="I6" s="19" t="e">
        <f>H6/G6</f>
        <v>#DIV/0!</v>
      </c>
      <c r="J6" s="20"/>
      <c r="K6" s="18"/>
      <c r="L6" s="19" t="e">
        <f>K6/J6</f>
        <v>#DIV/0!</v>
      </c>
    </row>
    <row r="7" spans="1:12" ht="15">
      <c r="A7" s="14" t="s">
        <v>9</v>
      </c>
      <c r="B7" s="15"/>
      <c r="C7" s="15"/>
      <c r="D7" s="15"/>
      <c r="E7" s="15"/>
      <c r="F7" s="16" t="e">
        <f t="shared" si="0"/>
        <v>#DIV/0!</v>
      </c>
      <c r="G7" s="17"/>
      <c r="H7" s="18"/>
      <c r="I7" s="19" t="e">
        <f>H7/G7</f>
        <v>#DIV/0!</v>
      </c>
      <c r="J7" s="20"/>
      <c r="K7" s="18"/>
      <c r="L7" s="19" t="e">
        <f>K7/J7</f>
        <v>#DIV/0!</v>
      </c>
    </row>
    <row r="8" spans="1:12" ht="15">
      <c r="A8" s="21" t="s">
        <v>10</v>
      </c>
      <c r="B8" s="22">
        <f>(B5+B6+B7)/3</f>
        <v>116</v>
      </c>
      <c r="C8" s="23">
        <f>(C5+C6+C7)/3</f>
        <v>0</v>
      </c>
      <c r="D8" s="24">
        <f>(D5+D6+D7)/3</f>
        <v>0.6666666666666666</v>
      </c>
      <c r="E8" s="23">
        <f>(E5+E6+E7)/3</f>
        <v>3367.3333333333335</v>
      </c>
      <c r="F8" s="25" t="e">
        <f>(F5+F6+F7)/3</f>
        <v>#DIV/0!</v>
      </c>
      <c r="G8" s="26">
        <f aca="true" t="shared" si="1" ref="G8:L8">(G5+G6+G7)/3</f>
        <v>0</v>
      </c>
      <c r="H8" s="27">
        <f>(H7+H6+H5)/3</f>
        <v>0</v>
      </c>
      <c r="I8" s="28" t="e">
        <f t="shared" si="1"/>
        <v>#DIV/0!</v>
      </c>
      <c r="J8" s="29">
        <f>SUM(J5:J7)</f>
        <v>0</v>
      </c>
      <c r="K8" s="27">
        <f t="shared" si="1"/>
        <v>0</v>
      </c>
      <c r="L8" s="28" t="e">
        <f t="shared" si="1"/>
        <v>#DIV/0!</v>
      </c>
    </row>
    <row r="9" spans="1:12" ht="15">
      <c r="A9" s="14" t="s">
        <v>11</v>
      </c>
      <c r="B9" s="15"/>
      <c r="C9" s="15"/>
      <c r="D9" s="15"/>
      <c r="E9" s="15"/>
      <c r="F9" s="16" t="e">
        <f t="shared" si="0"/>
        <v>#DIV/0!</v>
      </c>
      <c r="G9" s="17"/>
      <c r="H9" s="18"/>
      <c r="I9" s="19" t="e">
        <f>H9/G9</f>
        <v>#DIV/0!</v>
      </c>
      <c r="J9" s="20"/>
      <c r="K9" s="18"/>
      <c r="L9" s="19" t="e">
        <f>K9/J9</f>
        <v>#DIV/0!</v>
      </c>
    </row>
    <row r="10" spans="1:12" ht="15">
      <c r="A10" s="14" t="s">
        <v>12</v>
      </c>
      <c r="B10" s="15"/>
      <c r="C10" s="15"/>
      <c r="D10" s="15"/>
      <c r="E10" s="15"/>
      <c r="F10" s="16" t="e">
        <f t="shared" si="0"/>
        <v>#DIV/0!</v>
      </c>
      <c r="G10" s="17"/>
      <c r="H10" s="18"/>
      <c r="I10" s="19" t="e">
        <f>H10/G10</f>
        <v>#DIV/0!</v>
      </c>
      <c r="J10" s="20"/>
      <c r="K10" s="18"/>
      <c r="L10" s="19" t="e">
        <f>K10/J10</f>
        <v>#DIV/0!</v>
      </c>
    </row>
    <row r="11" spans="1:12" ht="15">
      <c r="A11" s="14" t="s">
        <v>13</v>
      </c>
      <c r="B11" s="15"/>
      <c r="C11" s="15"/>
      <c r="D11" s="15"/>
      <c r="E11" s="15"/>
      <c r="F11" s="16" t="e">
        <f t="shared" si="0"/>
        <v>#DIV/0!</v>
      </c>
      <c r="G11" s="17"/>
      <c r="H11" s="18"/>
      <c r="I11" s="19" t="e">
        <f>H11/G11</f>
        <v>#DIV/0!</v>
      </c>
      <c r="J11" s="20"/>
      <c r="K11" s="18"/>
      <c r="L11" s="19" t="e">
        <f>K11/J11</f>
        <v>#DIV/0!</v>
      </c>
    </row>
    <row r="12" spans="1:12" ht="15">
      <c r="A12" s="21" t="s">
        <v>14</v>
      </c>
      <c r="B12" s="22">
        <f>(B9+B10+B11)/3</f>
        <v>0</v>
      </c>
      <c r="C12" s="22">
        <f>(C9+C10+C11)/3</f>
        <v>0</v>
      </c>
      <c r="D12" s="22">
        <f>(D9+D10+D11)/3</f>
        <v>0</v>
      </c>
      <c r="E12" s="23">
        <f>(E9+E10+E11)/3</f>
        <v>0</v>
      </c>
      <c r="F12" s="25" t="e">
        <f>(F9+F10+F11)/3</f>
        <v>#DIV/0!</v>
      </c>
      <c r="G12" s="30">
        <f aca="true" t="shared" si="2" ref="G12:L12">(G9+G10+G11)/3</f>
        <v>0</v>
      </c>
      <c r="H12" s="23">
        <f t="shared" si="2"/>
        <v>0</v>
      </c>
      <c r="I12" s="25" t="e">
        <f t="shared" si="2"/>
        <v>#DIV/0!</v>
      </c>
      <c r="J12" s="31">
        <f t="shared" si="2"/>
        <v>0</v>
      </c>
      <c r="K12" s="23">
        <f t="shared" si="2"/>
        <v>0</v>
      </c>
      <c r="L12" s="25" t="e">
        <f t="shared" si="2"/>
        <v>#DIV/0!</v>
      </c>
    </row>
    <row r="13" spans="1:12" ht="15">
      <c r="A13" s="32" t="s">
        <v>15</v>
      </c>
      <c r="B13" s="33">
        <f>(B8+B12)/2</f>
        <v>58</v>
      </c>
      <c r="C13" s="33">
        <f>(C8+C12)/2</f>
        <v>0</v>
      </c>
      <c r="D13" s="33">
        <f>(D8+D12)/2</f>
        <v>0.3333333333333333</v>
      </c>
      <c r="E13" s="33">
        <f>(E8+E12)/2</f>
        <v>1683.6666666666667</v>
      </c>
      <c r="F13" s="34" t="e">
        <f>(F8+F12)/2</f>
        <v>#DIV/0!</v>
      </c>
      <c r="G13" s="35">
        <f aca="true" t="shared" si="3" ref="G13:L13">(G8+G12)/2</f>
        <v>0</v>
      </c>
      <c r="H13" s="33">
        <f t="shared" si="3"/>
        <v>0</v>
      </c>
      <c r="I13" s="34" t="e">
        <f t="shared" si="3"/>
        <v>#DIV/0!</v>
      </c>
      <c r="J13" s="36">
        <f t="shared" si="3"/>
        <v>0</v>
      </c>
      <c r="K13" s="33">
        <f t="shared" si="3"/>
        <v>0</v>
      </c>
      <c r="L13" s="34" t="e">
        <f t="shared" si="3"/>
        <v>#DIV/0!</v>
      </c>
    </row>
    <row r="14" spans="1:12" ht="15">
      <c r="A14" s="14" t="s">
        <v>16</v>
      </c>
      <c r="B14" s="15"/>
      <c r="C14" s="15"/>
      <c r="D14" s="15"/>
      <c r="E14" s="15"/>
      <c r="F14" s="16" t="e">
        <f t="shared" si="0"/>
        <v>#DIV/0!</v>
      </c>
      <c r="G14" s="17"/>
      <c r="H14" s="18"/>
      <c r="I14" s="19" t="e">
        <f>H14/G14</f>
        <v>#DIV/0!</v>
      </c>
      <c r="J14" s="20"/>
      <c r="K14" s="18"/>
      <c r="L14" s="19" t="e">
        <f>K14/J14</f>
        <v>#DIV/0!</v>
      </c>
    </row>
    <row r="15" spans="1:12" ht="15">
      <c r="A15" s="14" t="s">
        <v>17</v>
      </c>
      <c r="B15" s="15"/>
      <c r="C15" s="15"/>
      <c r="D15" s="15"/>
      <c r="E15" s="15"/>
      <c r="F15" s="16" t="e">
        <f t="shared" si="0"/>
        <v>#DIV/0!</v>
      </c>
      <c r="G15" s="17"/>
      <c r="H15" s="18"/>
      <c r="I15" s="19" t="e">
        <f>H15/G15</f>
        <v>#DIV/0!</v>
      </c>
      <c r="J15" s="20"/>
      <c r="K15" s="18"/>
      <c r="L15" s="19" t="e">
        <f>K15/J15</f>
        <v>#DIV/0!</v>
      </c>
    </row>
    <row r="16" spans="1:12" ht="15">
      <c r="A16" s="14" t="s">
        <v>18</v>
      </c>
      <c r="B16" s="15"/>
      <c r="C16" s="15"/>
      <c r="D16" s="15"/>
      <c r="E16" s="15"/>
      <c r="F16" s="16" t="e">
        <f t="shared" si="0"/>
        <v>#DIV/0!</v>
      </c>
      <c r="G16" s="17"/>
      <c r="H16" s="18"/>
      <c r="I16" s="19" t="e">
        <f>H16/G16</f>
        <v>#DIV/0!</v>
      </c>
      <c r="J16" s="20"/>
      <c r="K16" s="18"/>
      <c r="L16" s="19" t="e">
        <f>K16/J16</f>
        <v>#DIV/0!</v>
      </c>
    </row>
    <row r="17" spans="1:12" ht="15">
      <c r="A17" s="21" t="s">
        <v>19</v>
      </c>
      <c r="B17" s="22">
        <f>(B14+B15+B16)/3</f>
        <v>0</v>
      </c>
      <c r="C17" s="22">
        <f>(C14+C15+C16)/3</f>
        <v>0</v>
      </c>
      <c r="D17" s="22">
        <f>(D14+D15+D16)/3</f>
        <v>0</v>
      </c>
      <c r="E17" s="22">
        <f>(E14+E15+E16)/3</f>
        <v>0</v>
      </c>
      <c r="F17" s="37" t="e">
        <f>(F14+F15+F16)/3</f>
        <v>#DIV/0!</v>
      </c>
      <c r="G17" s="38">
        <f aca="true" t="shared" si="4" ref="G17:L17">(G14+G15+G16)/3</f>
        <v>0</v>
      </c>
      <c r="H17" s="22">
        <f t="shared" si="4"/>
        <v>0</v>
      </c>
      <c r="I17" s="37" t="e">
        <f t="shared" si="4"/>
        <v>#DIV/0!</v>
      </c>
      <c r="J17" s="39">
        <f t="shared" si="4"/>
        <v>0</v>
      </c>
      <c r="K17" s="22">
        <f t="shared" si="4"/>
        <v>0</v>
      </c>
      <c r="L17" s="37" t="e">
        <f t="shared" si="4"/>
        <v>#DIV/0!</v>
      </c>
    </row>
    <row r="18" spans="1:12" ht="15">
      <c r="A18" s="32" t="s">
        <v>20</v>
      </c>
      <c r="B18" s="33">
        <f>(B8+B12+B17)/3</f>
        <v>38.666666666666664</v>
      </c>
      <c r="C18" s="33">
        <f>(C8+C12+C17)/3</f>
        <v>0</v>
      </c>
      <c r="D18" s="33">
        <f>(D8+D12+D17)/3</f>
        <v>0.2222222222222222</v>
      </c>
      <c r="E18" s="33">
        <f>(E8+E12+E17)/3</f>
        <v>1122.4444444444446</v>
      </c>
      <c r="F18" s="34" t="e">
        <f>(F8+F12+F17)/3</f>
        <v>#DIV/0!</v>
      </c>
      <c r="G18" s="35">
        <f aca="true" t="shared" si="5" ref="G18:L18">(G8+G12+G17)/3</f>
        <v>0</v>
      </c>
      <c r="H18" s="33">
        <f t="shared" si="5"/>
        <v>0</v>
      </c>
      <c r="I18" s="34" t="e">
        <f t="shared" si="5"/>
        <v>#DIV/0!</v>
      </c>
      <c r="J18" s="36">
        <f t="shared" si="5"/>
        <v>0</v>
      </c>
      <c r="K18" s="33">
        <f t="shared" si="5"/>
        <v>0</v>
      </c>
      <c r="L18" s="34" t="e">
        <f t="shared" si="5"/>
        <v>#DIV/0!</v>
      </c>
    </row>
    <row r="19" spans="1:12" ht="15">
      <c r="A19" s="14" t="s">
        <v>21</v>
      </c>
      <c r="B19" s="15"/>
      <c r="C19" s="15"/>
      <c r="D19" s="15"/>
      <c r="E19" s="15"/>
      <c r="F19" s="16" t="e">
        <f t="shared" si="0"/>
        <v>#DIV/0!</v>
      </c>
      <c r="G19" s="17"/>
      <c r="H19" s="18"/>
      <c r="I19" s="19" t="e">
        <f>H19/G19</f>
        <v>#DIV/0!</v>
      </c>
      <c r="J19" s="20"/>
      <c r="K19" s="18"/>
      <c r="L19" s="19" t="e">
        <f>K19/J19</f>
        <v>#DIV/0!</v>
      </c>
    </row>
    <row r="20" spans="1:12" ht="15">
      <c r="A20" s="14" t="s">
        <v>22</v>
      </c>
      <c r="B20" s="15"/>
      <c r="C20" s="15"/>
      <c r="D20" s="15"/>
      <c r="E20" s="15"/>
      <c r="F20" s="16" t="e">
        <f t="shared" si="0"/>
        <v>#DIV/0!</v>
      </c>
      <c r="G20" s="17"/>
      <c r="H20" s="18"/>
      <c r="I20" s="19" t="e">
        <f>H20/G20</f>
        <v>#DIV/0!</v>
      </c>
      <c r="J20" s="20"/>
      <c r="K20" s="18"/>
      <c r="L20" s="19" t="e">
        <f>K20/J20</f>
        <v>#DIV/0!</v>
      </c>
    </row>
    <row r="21" spans="1:12" ht="15">
      <c r="A21" s="14" t="s">
        <v>23</v>
      </c>
      <c r="B21" s="15"/>
      <c r="C21" s="15"/>
      <c r="D21" s="15"/>
      <c r="E21" s="15"/>
      <c r="F21" s="16" t="e">
        <f>E21/B21</f>
        <v>#DIV/0!</v>
      </c>
      <c r="G21" s="17"/>
      <c r="H21" s="18"/>
      <c r="I21" s="19" t="e">
        <f>H21/G21</f>
        <v>#DIV/0!</v>
      </c>
      <c r="J21" s="20"/>
      <c r="K21" s="18"/>
      <c r="L21" s="19" t="e">
        <f>K21/J21</f>
        <v>#DIV/0!</v>
      </c>
    </row>
    <row r="22" spans="1:12" ht="15">
      <c r="A22" s="21" t="s">
        <v>24</v>
      </c>
      <c r="B22" s="22">
        <f>(B19+B20+B21)/3</f>
        <v>0</v>
      </c>
      <c r="C22" s="22">
        <f>(C19+C20+C21)/3</f>
        <v>0</v>
      </c>
      <c r="D22" s="22">
        <f>(D19+D20+D21)/3</f>
        <v>0</v>
      </c>
      <c r="E22" s="22">
        <f>(E19+E20+E21)/3</f>
        <v>0</v>
      </c>
      <c r="F22" s="37" t="e">
        <f>(F19+F20+F21)/3</f>
        <v>#DIV/0!</v>
      </c>
      <c r="G22" s="38">
        <f aca="true" t="shared" si="6" ref="G22:L22">(G19+G20+G21)/3</f>
        <v>0</v>
      </c>
      <c r="H22" s="22">
        <f t="shared" si="6"/>
        <v>0</v>
      </c>
      <c r="I22" s="25" t="e">
        <f t="shared" si="6"/>
        <v>#DIV/0!</v>
      </c>
      <c r="J22" s="39">
        <f t="shared" si="6"/>
        <v>0</v>
      </c>
      <c r="K22" s="22">
        <f t="shared" si="6"/>
        <v>0</v>
      </c>
      <c r="L22" s="37" t="e">
        <f t="shared" si="6"/>
        <v>#DIV/0!</v>
      </c>
    </row>
    <row r="23" spans="1:12" ht="15.75" thickBot="1">
      <c r="A23" s="40" t="s">
        <v>25</v>
      </c>
      <c r="B23" s="41">
        <f>(B8+B12+B17+B22)/4</f>
        <v>29</v>
      </c>
      <c r="C23" s="41">
        <f>(C8+C12+C17+C22)/4</f>
        <v>0</v>
      </c>
      <c r="D23" s="41">
        <f>(D8+D12+D17+D22)/4</f>
        <v>0.16666666666666666</v>
      </c>
      <c r="E23" s="41">
        <f>(E8+E12+E17+E22)/4</f>
        <v>841.8333333333334</v>
      </c>
      <c r="F23" s="42" t="e">
        <f>(F8+F12+F17+F22)/4</f>
        <v>#DIV/0!</v>
      </c>
      <c r="G23" s="43">
        <f aca="true" t="shared" si="7" ref="G23:L23">(G8+G12+G17+G22)/4</f>
        <v>0</v>
      </c>
      <c r="H23" s="41">
        <f t="shared" si="7"/>
        <v>0</v>
      </c>
      <c r="I23" s="44" t="e">
        <f t="shared" si="7"/>
        <v>#DIV/0!</v>
      </c>
      <c r="J23" s="45">
        <f t="shared" si="7"/>
        <v>0</v>
      </c>
      <c r="K23" s="41">
        <f t="shared" si="7"/>
        <v>0</v>
      </c>
      <c r="L23" s="42" t="e">
        <f t="shared" si="7"/>
        <v>#DIV/0!</v>
      </c>
    </row>
  </sheetData>
  <sheetProtection/>
  <mergeCells count="9">
    <mergeCell ref="A2:L2"/>
    <mergeCell ref="G3:I3"/>
    <mergeCell ref="J3:L3"/>
    <mergeCell ref="A3:A4"/>
    <mergeCell ref="B3:B4"/>
    <mergeCell ref="C3:C4"/>
    <mergeCell ref="D3:D4"/>
    <mergeCell ref="E3:E4"/>
    <mergeCell ref="F3:F4"/>
  </mergeCells>
  <printOptions/>
  <pageMargins left="0.31496062992125984" right="0.31496062992125984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2015-03-11T06:10:40Z</dcterms:modified>
  <cp:category/>
  <cp:version/>
  <cp:contentType/>
  <cp:contentStatus/>
</cp:coreProperties>
</file>