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" i="1" l="1"/>
  <c r="C4" i="1"/>
  <c r="G3" i="1"/>
  <c r="C3" i="1"/>
  <c r="D3" i="1"/>
  <c r="G4" i="1" l="1"/>
</calcChain>
</file>

<file path=xl/sharedStrings.xml><?xml version="1.0" encoding="utf-8"?>
<sst xmlns="http://schemas.openxmlformats.org/spreadsheetml/2006/main" count="8" uniqueCount="8">
  <si>
    <t>Наименование продукции</t>
  </si>
  <si>
    <t>Прямые затраты (счет 20 до распределения 25,26)</t>
  </si>
  <si>
    <t>Прямые+ общепроизводственные (20+25 в части данной продукции)</t>
  </si>
  <si>
    <t>Полная себестоимость (20+25+26 в части данной продукции)</t>
  </si>
  <si>
    <t>Отпуская цена (К62.1 Д90.1)</t>
  </si>
  <si>
    <t>Маржа (5-2)</t>
  </si>
  <si>
    <t xml:space="preserve">Мебельные детали к столу </t>
  </si>
  <si>
    <t>Мебельные детали к шкафу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</si>
</sst>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"/>
  <sheetViews>
    <sheetView tabSelected="1" workbookViewId="0">
      <selection activeCell="I2" sqref="I2"/>
    </sheetView>
  </sheetViews>
  <sheetFormatPr defaultRowHeight="15" x14ac:dyDescent="0.25"/>
  <cols>
    <col min="2" max="2" width="27.42578125" customWidth="1"/>
    <col min="3" max="3" width="18.140625" customWidth="1"/>
    <col min="4" max="4" width="20.140625" customWidth="1"/>
    <col min="5" max="5" width="18.5703125" customWidth="1"/>
    <col min="6" max="6" width="18.28515625" customWidth="1"/>
    <col min="7" max="7" width="13.140625" customWidth="1"/>
  </cols>
  <sheetData>
    <row r="1" spans="2:7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/>
    </row>
    <row r="2" spans="2:7" ht="75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2:7" x14ac:dyDescent="0.25">
      <c r="B3" s="1" t="s">
        <v>6</v>
      </c>
      <c r="C3" s="1">
        <f>D3-5.74</f>
        <v>25645.630000000008</v>
      </c>
      <c r="D3" s="1">
        <f>E3-60313.2</f>
        <v>25651.37000000001</v>
      </c>
      <c r="E3" s="1">
        <v>85964.57</v>
      </c>
      <c r="F3" s="1">
        <v>8001</v>
      </c>
      <c r="G3" s="1">
        <f>F3-C3</f>
        <v>-17644.630000000008</v>
      </c>
    </row>
    <row r="4" spans="2:7" x14ac:dyDescent="0.25">
      <c r="B4" s="1" t="s">
        <v>7</v>
      </c>
      <c r="C4" s="1">
        <f>D4-0.21</f>
        <v>958.75999999999976</v>
      </c>
      <c r="D4" s="1">
        <f>E4-2254.8</f>
        <v>958.9699999999998</v>
      </c>
      <c r="E4" s="1">
        <v>3213.77</v>
      </c>
      <c r="F4" s="1">
        <v>5000</v>
      </c>
      <c r="G4" s="1">
        <f>F4-C4</f>
        <v>4041.2400000000002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Ялочкина Наталья</dc:creator>
  <cp:lastModifiedBy>Ялочкина Наталья</cp:lastModifiedBy>
  <dcterms:created xsi:type="dcterms:W3CDTF">2015-04-10T12:49:58Z</dcterms:created>
  <dcterms:modified xsi:type="dcterms:W3CDTF">2015-04-14T12:42:41Z</dcterms:modified>
</cp:coreProperties>
</file>