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TDSheet (3)" sheetId="1" state="visible" r:id="rId2"/>
  </sheets>
  <definedNames>
    <definedName function="false" hidden="true" localSheetId="0" name="_xlnm._FilterDatabase" vbProcedure="false">'TDSheet (3)'!$A$1:$E$10</definedName>
    <definedName function="false" hidden="false" localSheetId="0" name="_xlnm._FilterDatabase" vbProcedure="false">'TDSheet (3)'!$A$1:$I$57</definedName>
    <definedName function="false" hidden="false" localSheetId="0" name="_xlnm._FilterDatabase_0" vbProcedure="false">'TDSheet (3)'!$A$1:$I$57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<sst xmlns="http://schemas.openxmlformats.org/spreadsheetml/2006/main" count="15" uniqueCount="13">
  <si>
    <t>ООО "ХХХ"</t>
  </si>
  <si>
    <t>Расчеты с контрагентами за 01.01.2014 - 15.01.2015</t>
  </si>
  <si>
    <t>Счет</t>
  </si>
  <si>
    <t>Оплата</t>
  </si>
  <si>
    <t>Взаимозачеты</t>
  </si>
  <si>
    <t>Отгрузки</t>
  </si>
  <si>
    <t>Сальдо</t>
  </si>
  <si>
    <t>Контрагенты</t>
  </si>
  <si>
    <t>Абсолют</t>
  </si>
  <si>
    <t>Договор 1</t>
  </si>
  <si>
    <t>Договор 2</t>
  </si>
  <si>
    <t>Урал</t>
  </si>
  <si>
    <t>Дом-хром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</si>
</sst>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* #,##0,_₽_-;\-* #,##0,_₽_-;_-* &quot;- &quot;_₽_-;_-@_-"/>
  </numFmts>
  <fonts count="12">
    <font>
      <sz val="8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0"/>
      <name val="Arial"/>
      <family val="2"/>
      <charset val="204"/>
    </font>
    <font>
      <sz val="10"/>
      <name val="Arial"/>
      <family val="2"/>
      <charset val="204"/>
    </font>
    <font>
      <b val="true"/>
      <sz val="12"/>
      <name val="Arial"/>
      <family val="2"/>
      <charset val="204"/>
    </font>
    <font>
      <b val="true"/>
      <sz val="8"/>
      <name val="Arial"/>
      <family val="2"/>
      <charset val="204"/>
    </font>
    <font>
      <sz val="9"/>
      <name val="Arial"/>
      <family val="2"/>
      <charset val="204"/>
    </font>
    <font>
      <sz val="10"/>
      <color rgb="FFFF3333"/>
      <name val="Arial"/>
      <family val="2"/>
      <charset val="204"/>
    </font>
    <font>
      <b val="true"/>
      <sz val="11"/>
      <color rgb="FFFA7D00"/>
      <name val="Calibri"/>
      <family val="2"/>
      <charset val="204"/>
    </font>
    <font>
      <b val="true"/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  <fill>
      <patternFill patternType="solid">
        <fgColor rgb="FFADB9CA"/>
        <bgColor rgb="FFACC8B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2" borderId="1" applyFont="true" applyBorder="true" applyAlignment="true" applyProtection="false">
      <alignment horizontal="general" vertical="bottom" textRotation="0" wrapText="false" indent="0" shrinkToFit="false"/>
    </xf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1" fillId="2" borderId="1" xfId="2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5" fontId="11" fillId="2" borderId="1" xfId="2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cel Built-in Calculation" xfId="20" builtinId="54" customBuiltin="true"/>
  </cellStyles>
  <colors>
    <indexedColors>
      <rgbColor rgb="FF000000"/>
      <rgbColor rgb="FFF2F2F2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CC8B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A7D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1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3" activeCellId="0" sqref="A3"/>
    </sheetView>
  </sheetViews>
  <sheetFormatPr defaultRowHeight="12.8"/>
  <cols>
    <col collapsed="false" hidden="false" max="1" min="1" style="1" width="82.2611464968153"/>
    <col collapsed="false" hidden="false" max="2" min="2" style="2" width="22.7070063694268"/>
    <col collapsed="false" hidden="false" max="3" min="3" style="2" width="24.2929936305732"/>
    <col collapsed="false" hidden="false" max="4" min="4" style="3" width="26.0509554140127"/>
    <col collapsed="false" hidden="false" max="5" min="5" style="3" width="27.8152866242038"/>
    <col collapsed="false" hidden="false" max="1025" min="6" style="4" width="14.3821656050955"/>
  </cols>
  <sheetData>
    <row r="1" s="8" customFormat="true" ht="12.8" hidden="false" customHeight="false" outlineLevel="0" collapsed="false">
      <c r="A1" s="5" t="s">
        <v>0</v>
      </c>
      <c r="B1" s="6"/>
      <c r="C1" s="6"/>
      <c r="D1" s="7"/>
      <c r="E1" s="7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</row>
    <row r="2" customFormat="false" ht="15" hidden="false" customHeight="false" outlineLevel="0" collapsed="false">
      <c r="A2" s="9" t="s">
        <v>1</v>
      </c>
      <c r="B2" s="6"/>
      <c r="C2" s="6"/>
      <c r="D2" s="7"/>
      <c r="E2" s="7"/>
    </row>
    <row r="3" s="12" customFormat="true" ht="13.4" hidden="false" customHeight="false" outlineLevel="0" collapsed="false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</row>
    <row r="4" customFormat="false" ht="13.4" hidden="false" customHeight="false" outlineLevel="0" collapsed="false">
      <c r="A4" s="10" t="s">
        <v>7</v>
      </c>
      <c r="B4" s="11"/>
      <c r="C4" s="11"/>
      <c r="D4" s="11"/>
      <c r="E4" s="11"/>
    </row>
    <row r="5" customFormat="false" ht="12.8" hidden="false" customHeight="false" outlineLevel="1" collapsed="false">
      <c r="A5" s="13" t="s">
        <v>8</v>
      </c>
      <c r="B5" s="14" t="n">
        <f aca="false">B6+B7</f>
        <v>142182</v>
      </c>
      <c r="C5" s="14" t="n">
        <f aca="false">C6+C7</f>
        <v>50000</v>
      </c>
      <c r="D5" s="14" t="n">
        <f aca="false">D6+D7</f>
        <v>30832</v>
      </c>
      <c r="E5" s="14" t="n">
        <f aca="false">D5-B5-C5</f>
        <v>-161350</v>
      </c>
    </row>
    <row r="6" customFormat="false" ht="12.8" hidden="false" customHeight="false" outlineLevel="1" collapsed="false">
      <c r="A6" s="15" t="s">
        <v>9</v>
      </c>
      <c r="B6" s="14" t="n">
        <v>16862</v>
      </c>
      <c r="C6" s="14" t="n">
        <v>50000</v>
      </c>
      <c r="D6" s="14" t="n">
        <v>16862</v>
      </c>
      <c r="E6" s="14" t="n">
        <f aca="false">D6-B6-C6</f>
        <v>-50000</v>
      </c>
    </row>
    <row r="7" customFormat="false" ht="12.8" hidden="false" customHeight="false" outlineLevel="1" collapsed="false">
      <c r="A7" s="15" t="s">
        <v>10</v>
      </c>
      <c r="B7" s="14" t="n">
        <v>125320</v>
      </c>
      <c r="C7" s="14"/>
      <c r="D7" s="14" t="n">
        <v>13970</v>
      </c>
      <c r="E7" s="14" t="n">
        <f aca="false">D7-B7-C7</f>
        <v>-111350</v>
      </c>
    </row>
    <row r="8" customFormat="false" ht="12.8" hidden="false" customHeight="false" outlineLevel="1" collapsed="false">
      <c r="A8" s="13" t="s">
        <v>11</v>
      </c>
      <c r="B8" s="14" t="n">
        <f aca="false">B9</f>
        <v>638476.9</v>
      </c>
      <c r="C8" s="16" t="n">
        <f aca="false">C9</f>
        <v>-70000</v>
      </c>
      <c r="D8" s="14" t="n">
        <v>638476.9</v>
      </c>
      <c r="E8" s="14" t="n">
        <f aca="false">D8-B8-C8</f>
        <v>70000</v>
      </c>
    </row>
    <row r="9" customFormat="false" ht="12.8" hidden="false" customHeight="false" outlineLevel="1" collapsed="false">
      <c r="A9" s="15" t="s">
        <v>9</v>
      </c>
      <c r="B9" s="14" t="n">
        <v>638476.9</v>
      </c>
      <c r="C9" s="17" t="n">
        <v>-70000</v>
      </c>
      <c r="D9" s="14" t="n">
        <v>39780</v>
      </c>
      <c r="E9" s="14" t="n">
        <f aca="false">D9-B9-C9</f>
        <v>-528696.9</v>
      </c>
    </row>
    <row r="10" customFormat="false" ht="12.8" hidden="false" customHeight="false" outlineLevel="1" collapsed="false">
      <c r="A10" s="13" t="s">
        <v>12</v>
      </c>
      <c r="B10" s="14" t="n">
        <f aca="false">B11</f>
        <v>288822</v>
      </c>
      <c r="C10" s="14" t="n">
        <f aca="false">C11</f>
        <v>548822</v>
      </c>
      <c r="D10" s="14" t="n">
        <f aca="false">D11</f>
        <v>178822</v>
      </c>
      <c r="E10" s="14" t="n">
        <f aca="false">D10-B10-C10</f>
        <v>-658822</v>
      </c>
    </row>
    <row r="11" customFormat="false" ht="12.8" hidden="false" customHeight="false" outlineLevel="1" collapsed="false">
      <c r="A11" s="15" t="s">
        <v>9</v>
      </c>
      <c r="B11" s="14" t="n">
        <v>288822</v>
      </c>
      <c r="C11" s="14" t="n">
        <v>548822</v>
      </c>
      <c r="D11" s="14" t="n">
        <v>178822</v>
      </c>
      <c r="E11" s="14" t="n">
        <f aca="false">D11-B11-C11</f>
        <v>-658822</v>
      </c>
    </row>
    <row r="12" customFormat="false" ht="13.8" hidden="false" customHeight="false" outlineLevel="0" collapsed="false">
      <c r="A12" s="18"/>
      <c r="B12" s="19" t="n">
        <f aca="false">SUM(B5:B11)</f>
        <v>2138961.8</v>
      </c>
      <c r="C12" s="19"/>
      <c r="D12" s="19" t="n">
        <f aca="false">SUM(D5:D11)</f>
        <v>1097564.9</v>
      </c>
      <c r="E12" s="19"/>
    </row>
  </sheetData>
  <autoFilter ref="A1:E10"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LibreOffice/4.2.8.2$Windows_x86 LibreOffice_project/48d50dbfc06349262c9d50868e5c1f630a573ebd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2015-01-17T08:37:42Z</dcterms:created>
  <dc:creator>Файт Сергей Иванович</dc:creator>
  <dc:language>ru-RU</dc:language>
  <cp:lastModifiedBy>User</cp:lastModifiedBy>
  <cp:lastPrinted>2015-02-26T04:35:52Z</cp:lastPrinted>
  <dcterms:modified xsi:type="dcterms:W3CDTF">2015-02-26T04:40:31Z</dcterms:modified>
  <cp:revision>0</cp:revision>
</cp:coreProperties>
</file>