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1" yWindow="285" windowWidth="12270" windowHeight="11520" activeTab="0"/>
  </bookViews>
  <sheets>
    <sheet name="Simple" sheetId="1" r:id="rId1"/>
    <sheet name="Лист1" sheetId="2" r:id="rId2"/>
    <sheet name="теги" sheetId="3" r:id="rId3"/>
    <sheet name="Лист2" sheetId="4" r:id="rId4"/>
    <sheet name="Лист3" sheetId="5" r:id="rId5"/>
    <sheet name="Compatibility Report" sheetId="6" r:id="rId6"/>
  </sheets>
  <definedNames/>
  <calcPr fullCalcOnLoad="1"/>
</workbook>
</file>

<file path=xl/sharedStrings.xml><?xml version="1.0" encoding="utf-8"?>
<sst xmlns="http://schemas.openxmlformats.org/spreadsheetml/2006/main" count="640" uniqueCount="367">
  <si>
    <t>ЛА-365(02)</t>
  </si>
  <si>
    <t>Платье с болеро</t>
  </si>
  <si>
    <t>Платье, комбинированное из теплого трикотажного полотна двух расцветок. Внешне выглядит, как будто Вы надели сверху на платье болеро, но это - одно платье.</t>
  </si>
  <si>
    <t>Полиэстер 57%, вискоза 23%, шерсть 20%</t>
  </si>
  <si>
    <t>1400.00</t>
  </si>
  <si>
    <t>ЛА-387-2(03)</t>
  </si>
  <si>
    <t>Гипюровое платье</t>
  </si>
  <si>
    <t>Платье-футляр из стрейчевого гипюра с рисунком "цветы". Полностью на стрейчевой атласной подкладке.
Замечательный вариант для лета умеренного климата: подходит как для офиса, так и для похода в театр или на вечеринку.</t>
  </si>
  <si>
    <t>Полиэстер 100%</t>
  </si>
  <si>
    <t>1800.00</t>
  </si>
  <si>
    <t>Артикул</t>
  </si>
  <si>
    <t>Штрихкод</t>
  </si>
  <si>
    <t>Код</t>
  </si>
  <si>
    <t>Бренд</t>
  </si>
  <si>
    <t>НомерГТД</t>
  </si>
  <si>
    <t>НаименованиеСайт</t>
  </si>
  <si>
    <t>СтранаДизайн</t>
  </si>
  <si>
    <t>СтранаПроизводство</t>
  </si>
  <si>
    <t>Пол</t>
  </si>
  <si>
    <t>Объем</t>
  </si>
  <si>
    <t>ДлинаИзделия</t>
  </si>
  <si>
    <t>RU</t>
  </si>
  <si>
    <t>ОбхватТалии</t>
  </si>
  <si>
    <t>ОбхватБедер</t>
  </si>
  <si>
    <t>ОбхватГоловы</t>
  </si>
  <si>
    <t>ДлинаСтельки</t>
  </si>
  <si>
    <t>СезонКоллекция</t>
  </si>
  <si>
    <t>РазмерЭтикетка</t>
  </si>
  <si>
    <t>ЦветТорг12</t>
  </si>
  <si>
    <t>Состав</t>
  </si>
  <si>
    <t>Описание</t>
  </si>
  <si>
    <t>ВесБрутто</t>
  </si>
  <si>
    <t>Габариты</t>
  </si>
  <si>
    <t>ЗакупочнаяЦена</t>
  </si>
  <si>
    <t>РыночнаяЦена</t>
  </si>
  <si>
    <t>ЦенаПродажи</t>
  </si>
  <si>
    <t>НДС</t>
  </si>
  <si>
    <t>Фото</t>
  </si>
  <si>
    <t>ОбхватГруди</t>
  </si>
  <si>
    <t>&lt;p&gt;&lt;strong&gt;&lt;span style="color:#d02480;"&gt;Оттенок изделия и принт могут отличаться от представленных на фото!&lt;/span&gt;&lt;/strong&gt;&lt;/p&gt;</t>
  </si>
  <si>
    <t>&lt;p&gt;&lt;strong&gt;&lt;span style="color:#d02480;"&gt;ВНИМАНИЕ! Товар в ассортименте. Поставщик оставляет за собой право предоставить заказ исходя из наличия на складе.&lt;/span&gt;&lt;/strong&gt;&lt;/p&gt;</t>
  </si>
  <si>
    <t>&lt;p&gt;&lt;strong&gt;&lt;span style="color:#d02480;"&gt;Доставка только курьерами Mamsy по Москве и Московской области.&lt;/span&gt;&lt;/strong&gt;&lt;/p&gt;</t>
  </si>
  <si>
    <t>&lt;p&gt;&lt;span style="color:#d02480;"&gt;Доставка только через &lt;strong&gt; &lt;a href="http://mamsy.ru/siteinfo/delivery"&gt;постаматы PickPoint&lt;/a&gt; &lt;/strong&gt; при условии предоплаты заказа и курьерами Mamsy.&lt;/span&gt;&lt;/p&gt;</t>
  </si>
  <si>
    <t>&lt;p&gt;&lt;strong&gt;&lt;span style="color:#d02480;"&gt;Доставка только курьерами Mamsy по Москве и Московской области и Почтой России&lt;/span&gt;&lt;/strong&gt;&lt;/p&gt;</t>
  </si>
  <si>
    <t>&lt;p&gt;&lt;strong&gt;&lt;span style="color:#d02480;"&gt;Доставка в Санкт-Петербург, Екатеринбург и Нижний Новгород осуществляется только Почтой России. На доставку в другие регионы ограничений нет.&lt;/span&gt;&lt;/strong&gt;&lt;/p&gt;</t>
  </si>
  <si>
    <t>В некоторых случаях к любой из вышеперечисленных фраз может добавляться вторая часть: "Товар отправляется отдельным заказом".</t>
  </si>
  <si>
    <t>Курьер Мамси</t>
  </si>
  <si>
    <t>Курьер Мамси, Почта</t>
  </si>
  <si>
    <t>Курьер SPSR</t>
  </si>
  <si>
    <t>Почта</t>
  </si>
  <si>
    <t>PickPoint</t>
  </si>
  <si>
    <t>Курьер DHL</t>
  </si>
  <si>
    <t>Игрушки, книжки, канцелярия</t>
  </si>
  <si>
    <t>Товары для дома</t>
  </si>
  <si>
    <t>Аксессуары</t>
  </si>
  <si>
    <t>Обувь</t>
  </si>
  <si>
    <t>Детская одежда</t>
  </si>
  <si>
    <t>Взрослая одежда</t>
  </si>
  <si>
    <t>Товары для детей и новорожденных</t>
  </si>
  <si>
    <t>Детская мебель</t>
  </si>
  <si>
    <t>Косметика и гигиена</t>
  </si>
  <si>
    <t>Аксессуары для iPhone, iPad</t>
  </si>
  <si>
    <t>Подарки (подарочный ассортимент)</t>
  </si>
  <si>
    <t>для мальчиков</t>
  </si>
  <si>
    <t>для девочек</t>
  </si>
  <si>
    <t>для мальчиков и девочек</t>
  </si>
  <si>
    <t>для мужчин</t>
  </si>
  <si>
    <t>для женщин</t>
  </si>
  <si>
    <t>унисекс</t>
  </si>
  <si>
    <t>Резерв</t>
  </si>
  <si>
    <t>Рост</t>
  </si>
  <si>
    <t>Возраст</t>
  </si>
  <si>
    <t>СрокГодности</t>
  </si>
  <si>
    <t>Коммент</t>
  </si>
  <si>
    <t>РазмерИзделия</t>
  </si>
  <si>
    <t>Плотность</t>
  </si>
  <si>
    <t>Диаметр</t>
  </si>
  <si>
    <t>ГодПроизводства</t>
  </si>
  <si>
    <t>ОптоваяЦена</t>
  </si>
  <si>
    <t>Футболка</t>
  </si>
  <si>
    <t>Майка</t>
  </si>
  <si>
    <t>Шорты</t>
  </si>
  <si>
    <t>Брюки</t>
  </si>
  <si>
    <t>Лонгслив</t>
  </si>
  <si>
    <t>Поло</t>
  </si>
  <si>
    <t>Джинсы</t>
  </si>
  <si>
    <t>Платье</t>
  </si>
  <si>
    <t>Юбка</t>
  </si>
  <si>
    <t>Толстовка</t>
  </si>
  <si>
    <t>Туника</t>
  </si>
  <si>
    <t>Топ</t>
  </si>
  <si>
    <t>Джинсовка</t>
  </si>
  <si>
    <t>Жилет</t>
  </si>
  <si>
    <t>Боди</t>
  </si>
  <si>
    <t>Сарафан</t>
  </si>
  <si>
    <t>Комбинезон</t>
  </si>
  <si>
    <t>1D10010</t>
  </si>
  <si>
    <t>1D10130</t>
  </si>
  <si>
    <t>1D10250</t>
  </si>
  <si>
    <t>1D10510</t>
  </si>
  <si>
    <t>1D10530</t>
  </si>
  <si>
    <t>1D10640</t>
  </si>
  <si>
    <t>1D10910</t>
  </si>
  <si>
    <t>1D17000</t>
  </si>
  <si>
    <t>1D17040</t>
  </si>
  <si>
    <t>1D17060</t>
  </si>
  <si>
    <t>1B22090</t>
  </si>
  <si>
    <t>1D25000</t>
  </si>
  <si>
    <t>1D25040</t>
  </si>
  <si>
    <t xml:space="preserve">1D37000 </t>
  </si>
  <si>
    <t>1D37040</t>
  </si>
  <si>
    <t xml:space="preserve">1D44000 </t>
  </si>
  <si>
    <t xml:space="preserve">1D42000 </t>
  </si>
  <si>
    <t>1A12090</t>
  </si>
  <si>
    <t>1A20030</t>
  </si>
  <si>
    <t xml:space="preserve">1C10090 </t>
  </si>
  <si>
    <t xml:space="preserve">1С10150 </t>
  </si>
  <si>
    <t>1C10360</t>
  </si>
  <si>
    <t>1С11060</t>
  </si>
  <si>
    <t xml:space="preserve">1С17060  </t>
  </si>
  <si>
    <t xml:space="preserve">1С17240 </t>
  </si>
  <si>
    <t xml:space="preserve">1С22160 </t>
  </si>
  <si>
    <t>1С10670</t>
  </si>
  <si>
    <t>1C22140</t>
  </si>
  <si>
    <t>1D42020</t>
  </si>
  <si>
    <t xml:space="preserve">1D37030 </t>
  </si>
  <si>
    <t>1D30170</t>
  </si>
  <si>
    <t>1D30090</t>
  </si>
  <si>
    <t>1D30040</t>
  </si>
  <si>
    <t>1D30030</t>
  </si>
  <si>
    <t>1D30000</t>
  </si>
  <si>
    <t>1D30010</t>
  </si>
  <si>
    <t>1D27010</t>
  </si>
  <si>
    <t>1D26040</t>
  </si>
  <si>
    <t>1D26050</t>
  </si>
  <si>
    <t>1D11090</t>
  </si>
  <si>
    <t>1D10480</t>
  </si>
  <si>
    <t>1D10300</t>
  </si>
  <si>
    <t>1D10720</t>
  </si>
  <si>
    <t>1D26000</t>
  </si>
  <si>
    <t>1D17150</t>
  </si>
  <si>
    <t>1D22170</t>
  </si>
  <si>
    <t>1D10930</t>
  </si>
  <si>
    <t>1а27020</t>
  </si>
  <si>
    <t>1С10080</t>
  </si>
  <si>
    <t>1С10240</t>
  </si>
  <si>
    <t>1с12050</t>
  </si>
  <si>
    <t>1с17230</t>
  </si>
  <si>
    <t>1с30070</t>
  </si>
  <si>
    <t>1с30000</t>
  </si>
  <si>
    <t>1с44000</t>
  </si>
  <si>
    <t>1D44041</t>
  </si>
  <si>
    <t>1D44031</t>
  </si>
  <si>
    <t>1D40011</t>
  </si>
  <si>
    <t>1D27071</t>
  </si>
  <si>
    <t>1D27061</t>
  </si>
  <si>
    <t>1D27101</t>
  </si>
  <si>
    <t>1D31051</t>
  </si>
  <si>
    <t>1D27041</t>
  </si>
  <si>
    <t>1D26121</t>
  </si>
  <si>
    <t>1D22401</t>
  </si>
  <si>
    <t>1D17201</t>
  </si>
  <si>
    <t>1D17181</t>
  </si>
  <si>
    <t>1D17071</t>
  </si>
  <si>
    <t>1D12011</t>
  </si>
  <si>
    <t>1D10831</t>
  </si>
  <si>
    <t>1D10841</t>
  </si>
  <si>
    <t>1D10511</t>
  </si>
  <si>
    <t>1D10411</t>
  </si>
  <si>
    <t>1D10421</t>
  </si>
  <si>
    <t>1D10131</t>
  </si>
  <si>
    <t>1D10531</t>
  </si>
  <si>
    <t>1D10731</t>
  </si>
  <si>
    <t>1D15001</t>
  </si>
  <si>
    <t>1D22191</t>
  </si>
  <si>
    <t>1D24091</t>
  </si>
  <si>
    <t>1C10121</t>
  </si>
  <si>
    <t>1С10541</t>
  </si>
  <si>
    <t>1С10871</t>
  </si>
  <si>
    <t>1С12021</t>
  </si>
  <si>
    <t>1С12101</t>
  </si>
  <si>
    <t>1С17041</t>
  </si>
  <si>
    <t>1С17031</t>
  </si>
  <si>
    <t>1С19031</t>
  </si>
  <si>
    <t>1С17331</t>
  </si>
  <si>
    <t>1С22141</t>
  </si>
  <si>
    <t>1C22111</t>
  </si>
  <si>
    <t>1D10051</t>
  </si>
  <si>
    <t>1D10111</t>
  </si>
  <si>
    <t>1D10121</t>
  </si>
  <si>
    <t>1D10291</t>
  </si>
  <si>
    <t>1D10391</t>
  </si>
  <si>
    <t>1D10451</t>
  </si>
  <si>
    <t>1D10781</t>
  </si>
  <si>
    <t>1D10821</t>
  </si>
  <si>
    <t>1D17231</t>
  </si>
  <si>
    <t>1D19001</t>
  </si>
  <si>
    <t>1D22481</t>
  </si>
  <si>
    <t>1C30011</t>
  </si>
  <si>
    <t>1C40011</t>
  </si>
  <si>
    <t>1C40001</t>
  </si>
  <si>
    <t>1C30051</t>
  </si>
  <si>
    <t>1C16011</t>
  </si>
  <si>
    <t>1C10551</t>
  </si>
  <si>
    <t>1D44061</t>
  </si>
  <si>
    <t>1D25151</t>
  </si>
  <si>
    <t>1D25141</t>
  </si>
  <si>
    <t>1D22301</t>
  </si>
  <si>
    <t>1D18001</t>
  </si>
  <si>
    <t>1D17191</t>
  </si>
  <si>
    <t>1D17111</t>
  </si>
  <si>
    <t>1D15031</t>
  </si>
  <si>
    <t>1D12081</t>
  </si>
  <si>
    <t>1D10881</t>
  </si>
  <si>
    <t>1D10891</t>
  </si>
  <si>
    <t>1D10641</t>
  </si>
  <si>
    <t>1D17081</t>
  </si>
  <si>
    <t>1С10491</t>
  </si>
  <si>
    <t>1С10381</t>
  </si>
  <si>
    <t>1С10501</t>
  </si>
  <si>
    <t>1С18121</t>
  </si>
  <si>
    <t>1С18111</t>
  </si>
  <si>
    <t>1С22451</t>
  </si>
  <si>
    <t>1С22101</t>
  </si>
  <si>
    <t>1С10221</t>
  </si>
  <si>
    <t>1C10241</t>
  </si>
  <si>
    <t>1C10361</t>
  </si>
  <si>
    <t>1С11091</t>
  </si>
  <si>
    <t>1C17071</t>
  </si>
  <si>
    <t>1C17081</t>
  </si>
  <si>
    <t>1С22091</t>
  </si>
  <si>
    <t>1D25011</t>
  </si>
  <si>
    <t>1D25001</t>
  </si>
  <si>
    <t>1D22471</t>
  </si>
  <si>
    <t>1D11031</t>
  </si>
  <si>
    <t>1D10871</t>
  </si>
  <si>
    <t>1D10241</t>
  </si>
  <si>
    <t>1D33015</t>
  </si>
  <si>
    <t>1D60035</t>
  </si>
  <si>
    <t>1D60036</t>
  </si>
  <si>
    <t>1D60037</t>
  </si>
  <si>
    <t>1D60038</t>
  </si>
  <si>
    <t>1D60039</t>
  </si>
  <si>
    <t>1D60045</t>
  </si>
  <si>
    <t>1D33005</t>
  </si>
  <si>
    <t>красный</t>
  </si>
  <si>
    <t>Голубой</t>
  </si>
  <si>
    <t>Желтая полоска</t>
  </si>
  <si>
    <t>Желтый</t>
  </si>
  <si>
    <t>зеленый</t>
  </si>
  <si>
    <t>желтый</t>
  </si>
  <si>
    <t>Экрю</t>
  </si>
  <si>
    <t>Синий</t>
  </si>
  <si>
    <t>Серая полоска</t>
  </si>
  <si>
    <t>Зелень</t>
  </si>
  <si>
    <t>Песок</t>
  </si>
  <si>
    <t>Красная клетка</t>
  </si>
  <si>
    <t>Серый</t>
  </si>
  <si>
    <t>Бордо</t>
  </si>
  <si>
    <t>Серо-синий</t>
  </si>
  <si>
    <t>Серо-оранж</t>
  </si>
  <si>
    <t>темно-синий</t>
  </si>
  <si>
    <t>Розовый</t>
  </si>
  <si>
    <t>Фуксия</t>
  </si>
  <si>
    <t>Черно-белая полоска</t>
  </si>
  <si>
    <t>Оранж</t>
  </si>
  <si>
    <t>оранж</t>
  </si>
  <si>
    <t>белый</t>
  </si>
  <si>
    <t>Джинс</t>
  </si>
  <si>
    <t>синий</t>
  </si>
  <si>
    <t>Фиолетовый</t>
  </si>
  <si>
    <t>Сирень</t>
  </si>
  <si>
    <t>Персиковый</t>
  </si>
  <si>
    <t>Белый</t>
  </si>
  <si>
    <t>Бирюза</t>
  </si>
  <si>
    <t>Зеленый горох</t>
  </si>
  <si>
    <t>Вишня</t>
  </si>
  <si>
    <t>Сиреневый</t>
  </si>
  <si>
    <t>Баклажан</t>
  </si>
  <si>
    <t>Персик</t>
  </si>
  <si>
    <t>серый</t>
  </si>
  <si>
    <t>Коричневый</t>
  </si>
  <si>
    <t>Красный</t>
  </si>
  <si>
    <t>Хакки</t>
  </si>
  <si>
    <t>Зеленый</t>
  </si>
  <si>
    <t>серо-розовый</t>
  </si>
  <si>
    <t>голубой</t>
  </si>
  <si>
    <t>Бежевый</t>
  </si>
  <si>
    <t>белый/голубой</t>
  </si>
  <si>
    <t>ВКомплекте</t>
  </si>
  <si>
    <t>детское</t>
  </si>
  <si>
    <t>евро</t>
  </si>
  <si>
    <t>семейное</t>
  </si>
  <si>
    <t>1,5-спальное</t>
  </si>
  <si>
    <t>2-спальное</t>
  </si>
  <si>
    <t>дуэт</t>
  </si>
  <si>
    <t>Количество артикулов в акции</t>
  </si>
  <si>
    <t>Количество товара (шт.)</t>
  </si>
  <si>
    <t>Сумма резерва</t>
  </si>
  <si>
    <t>Фото миниатюра</t>
  </si>
  <si>
    <t>Не обязателен к заполнению</t>
  </si>
  <si>
    <t>Название фото должно быть латинскими буквами в формате "Артикул_цвет.jpg" и соответствовать названиям высланных к акции фотографий! Если несколько фото "артикул_цвет_1.jpg, артикул_цвет_2.jpg". При фотосьемке в МАМСИ не заполняется</t>
  </si>
  <si>
    <t>Цвет как будет прописан в ТОРГ12 (если цвета нет, поставщик проставляет слово- НЕТ), (обязательно для заполнения</t>
  </si>
  <si>
    <t>Цвет товара, который покупатель будет видеть на сайте. Если товар пестрый, многоцветный, заполняем "Мультиколор" (обязательно для заполнения). Заполняем, не копируя цвет торг12, а прописывая сам цвет изделия, чтобы клиентам было понятно (и желательно не по основной нитке, а именно в целом цвет изделия).</t>
  </si>
  <si>
    <t>Наименование товара, которое будет прописано в Торг 12 без указания  артикула и  характеристики товара (цвета, размера, объема, габарита и тд) (обязательно для заполнения)</t>
  </si>
  <si>
    <t>НаименованиеТорг12</t>
  </si>
  <si>
    <t>Название на сайте, которое будет максимально информативное для покупателя (обязательно для заполнения)</t>
  </si>
  <si>
    <t>Обязательно для заполнения, нужно перечислить, что именно будет в комплекте. Сюда же заполняются подарки.
Например: платье, пояс</t>
  </si>
  <si>
    <t>ЦветВАссортименте</t>
  </si>
  <si>
    <t>Заполняется размер указанный на этикетке или вшивном ярлыке (обязательно для заполнения)</t>
  </si>
  <si>
    <t>Обязательно для заполнения детской одежды. В виде цифра + года, года, лет, мес</t>
  </si>
  <si>
    <t>Обязательно для заполнения из справочника</t>
  </si>
  <si>
    <t>Обязательно для заполнения.</t>
  </si>
  <si>
    <t>Обязательно для заполнения. Необходимо указать месяц и год.</t>
  </si>
  <si>
    <t xml:space="preserve">Необходимо заполнить максимально полное описание товара, с указанием всех преимущества. </t>
  </si>
  <si>
    <t>Не обязательно к заполнению.</t>
  </si>
  <si>
    <t>Обязательно для заполнения Шапок.</t>
  </si>
  <si>
    <t>Обязательно для заполнения крупногабаритных товаров и товаров в коробках.</t>
  </si>
  <si>
    <t xml:space="preserve">Обязательно для заполнения Аксессуаров и товаров для дома. </t>
  </si>
  <si>
    <t>Обязательно для заполнения детской обуви.</t>
  </si>
  <si>
    <t>Обязательно для заполнения косметики.</t>
  </si>
  <si>
    <t>Если нет штрихкода, поставщик проставляет слово -НЕТ</t>
  </si>
  <si>
    <t>Если нет кода, поставщик проставляет слово -НЕТ</t>
  </si>
  <si>
    <t>Необходимо указать состав товара на русском языке. Сумма по составу не должен превышать 100%. Для верхней одежды обязательно указывать состав наполнителя/утеплителя.  Для обуви обязательно указывать  состав подошвы, утеплителя. Для многослойных изделий - состав каждого слоя                                  (обязательно для заполнения).</t>
  </si>
  <si>
    <t>Сезон/Коллекция должны быть заполнены с указанием года (обязательно для заполнения).</t>
  </si>
  <si>
    <t>Графа обязательна для заполнения для импортного товара. Если товар российского производства, то в графе «Номер ГТД» необходимо проставить слово - НЕТ .</t>
  </si>
  <si>
    <t>В графе не допустимо указание «Вес до….», только цифра. Только в кг!</t>
  </si>
  <si>
    <t>Считается автоматически.</t>
  </si>
  <si>
    <t>НЕТ</t>
  </si>
  <si>
    <t>Обязательно для товаров с предоставление цвета в ассортементе.</t>
  </si>
  <si>
    <t>Россия</t>
  </si>
  <si>
    <t>Обязательно для заполнения, БЕЗ НДС, 10 или 18.</t>
  </si>
  <si>
    <t xml:space="preserve">Цвет на сайте </t>
  </si>
  <si>
    <t xml:space="preserve">Обязательно для детской одежды. Заполнения в виде: "цифра см". Обязательно для взрослой одежды (Платья, юбки, брюки) </t>
  </si>
  <si>
    <t>Заполняется сотрудниками Мамси.</t>
  </si>
  <si>
    <t>Обязательно для заполнения взрослой одежды и взрослой обуви, взрослых носков, взрослого нижнего белья, комплектов постельного белья (двуспальный, евро,  42, 44, 46 и т.д. ) В одежде соответствие русскому размеру.</t>
  </si>
  <si>
    <t>Артикул без указания размеров, цвета. ОБЯЗАТЕЛЬНО К ЗАПОЛНЕНИЮ.</t>
  </si>
  <si>
    <t>Реквизиты сертификата качества</t>
  </si>
  <si>
    <t>Номер, дата Сертификата, Декларации. Обязательно для заполнения.</t>
  </si>
  <si>
    <t>Производитель</t>
  </si>
  <si>
    <t>БЕЗ НДС</t>
  </si>
  <si>
    <t>Обязательно для товаров имеющих срок годности. (косметика, парфюмерия, химия).</t>
  </si>
  <si>
    <t>Адрес производства (фабрики)</t>
  </si>
  <si>
    <t>Юридический адрес производителя</t>
  </si>
  <si>
    <t>Для женщин</t>
  </si>
  <si>
    <t>LAMIAVITA</t>
  </si>
  <si>
    <t>Многоцветный</t>
  </si>
  <si>
    <t>ООО "ЛАМИАВИТА"</t>
  </si>
  <si>
    <t xml:space="preserve"> 248009, г. Калуга, ул. Грабцевское шоссе, д.43, корп. 3А, строение 5</t>
  </si>
  <si>
    <t>168 см</t>
  </si>
  <si>
    <t>TC N RU Д-RU.AB42.08281 по 21.08.2017г. ,                                                     TC N RU Д-RU.AR42.B.08282 по 21.08.2017г.</t>
  </si>
  <si>
    <t>2013</t>
  </si>
  <si>
    <t>2012</t>
  </si>
  <si>
    <t>зима 2013</t>
  </si>
  <si>
    <t>весна-лето 2012</t>
  </si>
  <si>
    <t>Compatibility Report for МАМСИ акция 11.02.15.xls</t>
  </si>
  <si>
    <t>Run on 03.02.2015 0:46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</si>
  <si>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</si>
  <si>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</si>
  <si>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</si>
  <si>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</si>
  <si>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</si>
  <si>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Лист2'!A:A</t>
  </si>
  <si>
    <t>Excel 97-2003</t>
  </si>
  <si>
    <t>Minor loss of fidelity</t>
  </si>
  <si>
    <t>A table style is applied to a table in this workbook. Table style formatting cannot be displayed in earlier versions of Excel.</t>
  </si>
  <si>
    <t>Simple'!A4:AW447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</si>
</sst>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1"/>
      <color indexed="8"/>
      <name val="Calibri"/>
      <family val="0"/>
    </font>
    <font>
      <sz val="11"/>
      <color indexed="11"/>
      <name val="Calibri"/>
      <family val="2"/>
    </font>
    <font>
      <sz val="11"/>
      <color indexed="10"/>
      <name val="Calibri"/>
      <family val="2"/>
    </font>
    <font>
      <sz val="11"/>
      <color indexed="9"/>
      <name val="Calibri"/>
      <family val="2"/>
    </font>
    <font>
      <sz val="11"/>
      <color indexed="44"/>
      <name val="Calibri"/>
      <family val="2"/>
    </font>
    <font>
      <sz val="10"/>
      <color indexed="8"/>
      <name val="Times New Roman"/>
      <family val="1"/>
    </font>
    <font>
      <sz val="8"/>
      <color indexed="8"/>
      <name val="Tahoma"/>
      <family val="2"/>
    </font>
    <font>
      <sz val="9"/>
      <color indexed="49"/>
      <name val="Arial"/>
      <family val="2"/>
    </font>
    <font>
      <sz val="9"/>
      <color indexed="8"/>
      <name val="Tahoma"/>
      <family val="2"/>
    </font>
    <font>
      <b/>
      <sz val="8"/>
      <color indexed="8"/>
      <name val="Tahoma"/>
      <family val="2"/>
    </font>
    <font>
      <sz val="8"/>
      <name val="Calibri"/>
      <family val="2"/>
    </font>
    <font>
      <b/>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62"/>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24"/>
      </left>
      <right style="thin">
        <color indexed="24"/>
      </right>
      <top style="thin">
        <color indexed="24"/>
      </top>
      <bottom style="thin">
        <color indexed="24"/>
      </bottom>
    </border>
    <border>
      <left style="thin"/>
      <right style="thin"/>
      <top/>
      <bottom style="thin"/>
    </border>
    <border>
      <left style="thin">
        <color indexed="24"/>
      </left>
      <right style="thin">
        <color indexed="24"/>
      </right>
      <top/>
      <bottom style="thin">
        <color indexed="24"/>
      </bottom>
    </border>
    <border>
      <left style="thin"/>
      <right/>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2">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93">
    <xf numFmtId="0" fontId="0" fillId="0" borderId="0" xfId="0" applyFill="1" applyAlignment="1" applyProtection="1">
      <alignment/>
      <protection/>
    </xf>
    <xf numFmtId="0" fontId="0" fillId="33" borderId="0" xfId="0" applyFont="1" applyFill="1" applyAlignment="1" applyProtection="1">
      <alignment horizontal="left"/>
      <protection/>
    </xf>
    <xf numFmtId="0" fontId="1" fillId="33" borderId="0" xfId="0" applyFont="1" applyFill="1" applyAlignment="1" applyProtection="1">
      <alignment horizontal="left"/>
      <protection/>
    </xf>
    <xf numFmtId="0" fontId="1" fillId="33" borderId="0" xfId="0" applyFont="1" applyFill="1" applyBorder="1" applyAlignment="1" applyProtection="1">
      <alignment horizontal="left"/>
      <protection/>
    </xf>
    <xf numFmtId="0" fontId="0" fillId="34" borderId="0" xfId="0" applyFont="1" applyFill="1" applyAlignment="1" applyProtection="1">
      <alignment horizontal="left"/>
      <protection/>
    </xf>
    <xf numFmtId="0" fontId="2" fillId="33" borderId="0" xfId="0" applyFont="1" applyFill="1" applyAlignment="1" applyProtection="1">
      <alignment horizontal="left"/>
      <protection/>
    </xf>
    <xf numFmtId="0" fontId="0" fillId="35" borderId="0" xfId="0" applyFont="1" applyFill="1" applyAlignment="1" applyProtection="1">
      <alignment horizontal="left"/>
      <protection/>
    </xf>
    <xf numFmtId="0" fontId="1" fillId="33" borderId="0" xfId="0" applyFont="1" applyFill="1" applyAlignment="1" applyProtection="1">
      <alignment horizontal="left"/>
      <protection/>
    </xf>
    <xf numFmtId="0" fontId="4" fillId="33" borderId="0" xfId="0" applyFont="1" applyFill="1" applyAlignment="1" applyProtection="1">
      <alignment horizontal="left"/>
      <protection/>
    </xf>
    <xf numFmtId="0" fontId="0" fillId="0" borderId="0" xfId="0" applyFont="1" applyFill="1" applyAlignment="1" applyProtection="1">
      <alignment horizontal="left"/>
      <protection/>
    </xf>
    <xf numFmtId="1" fontId="0" fillId="0" borderId="0" xfId="0" applyNumberFormat="1" applyFont="1" applyFill="1" applyAlignment="1" applyProtection="1">
      <alignment horizontal="left"/>
      <protection/>
    </xf>
    <xf numFmtId="164" fontId="0" fillId="33" borderId="0" xfId="0" applyNumberFormat="1" applyFont="1" applyFill="1" applyAlignment="1" applyProtection="1">
      <alignment horizontal="left"/>
      <protection/>
    </xf>
    <xf numFmtId="164" fontId="0" fillId="0" borderId="0" xfId="0" applyNumberFormat="1" applyFont="1" applyFill="1" applyAlignment="1" applyProtection="1">
      <alignment horizontal="left"/>
      <protection/>
    </xf>
    <xf numFmtId="49" fontId="5" fillId="36" borderId="10" xfId="0" applyNumberFormat="1" applyFont="1" applyFill="1" applyBorder="1" applyAlignment="1">
      <alignment horizontal="left"/>
    </xf>
    <xf numFmtId="0" fontId="6" fillId="36" borderId="10" xfId="0" applyFont="1" applyFill="1" applyBorder="1" applyAlignment="1">
      <alignment horizontal="left"/>
    </xf>
    <xf numFmtId="0" fontId="6" fillId="36" borderId="10" xfId="0" applyNumberFormat="1" applyFont="1" applyFill="1" applyBorder="1" applyAlignment="1">
      <alignment horizontal="left" wrapText="1"/>
    </xf>
    <xf numFmtId="0" fontId="6" fillId="0" borderId="10" xfId="0" applyFont="1" applyBorder="1" applyAlignment="1">
      <alignment horizontal="left"/>
    </xf>
    <xf numFmtId="0" fontId="6" fillId="0" borderId="10" xfId="0" applyNumberFormat="1" applyFont="1" applyBorder="1" applyAlignment="1">
      <alignment horizontal="left" wrapText="1"/>
    </xf>
    <xf numFmtId="0" fontId="6" fillId="37" borderId="10" xfId="0" applyFont="1" applyFill="1" applyBorder="1" applyAlignment="1">
      <alignment horizontal="left"/>
    </xf>
    <xf numFmtId="0" fontId="7" fillId="0" borderId="0" xfId="0" applyFont="1" applyFill="1" applyAlignment="1" applyProtection="1">
      <alignment/>
      <protection/>
    </xf>
    <xf numFmtId="0" fontId="0" fillId="0" borderId="0" xfId="0" applyFont="1" applyFill="1" applyAlignment="1" applyProtection="1">
      <alignment/>
      <protection/>
    </xf>
    <xf numFmtId="0" fontId="3" fillId="0"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0" fillId="0" borderId="10" xfId="0"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protection/>
    </xf>
    <xf numFmtId="0" fontId="0" fillId="38" borderId="0" xfId="0" applyFill="1" applyAlignment="1" applyProtection="1">
      <alignment/>
      <protection/>
    </xf>
    <xf numFmtId="0" fontId="0" fillId="38" borderId="0" xfId="0" applyFont="1" applyFill="1" applyAlignment="1" applyProtection="1">
      <alignment horizontal="left"/>
      <protection/>
    </xf>
    <xf numFmtId="0" fontId="5" fillId="38" borderId="11" xfId="0" applyNumberFormat="1" applyFont="1" applyFill="1" applyBorder="1" applyAlignment="1" applyProtection="1">
      <alignment horizontal="left" vertical="top" wrapText="1"/>
      <protection/>
    </xf>
    <xf numFmtId="0" fontId="8" fillId="38" borderId="0" xfId="0" applyNumberFormat="1" applyFont="1" applyFill="1" applyBorder="1" applyAlignment="1">
      <alignment horizontal="center"/>
    </xf>
    <xf numFmtId="0" fontId="6" fillId="0" borderId="10" xfId="0" applyFont="1" applyFill="1" applyBorder="1" applyAlignment="1" applyProtection="1">
      <alignment horizontal="left"/>
      <protection/>
    </xf>
    <xf numFmtId="0" fontId="6" fillId="0" borderId="12" xfId="0" applyNumberFormat="1" applyFont="1" applyFill="1" applyBorder="1" applyAlignment="1">
      <alignment horizontal="left"/>
    </xf>
    <xf numFmtId="49" fontId="6" fillId="0" borderId="10" xfId="0" applyNumberFormat="1" applyFont="1" applyFill="1" applyBorder="1" applyAlignment="1" applyProtection="1">
      <alignment horizontal="left"/>
      <protection/>
    </xf>
    <xf numFmtId="0" fontId="0" fillId="0" borderId="10" xfId="0" applyFont="1" applyFill="1" applyBorder="1" applyAlignment="1" applyProtection="1">
      <alignment horizontal="left" wrapText="1"/>
      <protection/>
    </xf>
    <xf numFmtId="0" fontId="5" fillId="0" borderId="10" xfId="0" applyFont="1" applyFill="1" applyBorder="1" applyAlignment="1" applyProtection="1">
      <alignment horizontal="left"/>
      <protection/>
    </xf>
    <xf numFmtId="1" fontId="0" fillId="0" borderId="1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6" fillId="0" borderId="10" xfId="0" applyFont="1" applyFill="1" applyBorder="1" applyAlignment="1">
      <alignment horizontal="center"/>
    </xf>
    <xf numFmtId="0" fontId="6" fillId="0" borderId="12" xfId="0" applyNumberFormat="1" applyFont="1" applyFill="1" applyBorder="1" applyAlignment="1">
      <alignment horizontal="center"/>
    </xf>
    <xf numFmtId="49" fontId="5" fillId="0" borderId="10" xfId="0" applyNumberFormat="1" applyFont="1" applyFill="1" applyBorder="1" applyAlignment="1" applyProtection="1">
      <alignment horizontal="left"/>
      <protection/>
    </xf>
    <xf numFmtId="0" fontId="8" fillId="38" borderId="13" xfId="0" applyNumberFormat="1" applyFont="1" applyFill="1" applyBorder="1" applyAlignment="1">
      <alignment horizontal="center"/>
    </xf>
    <xf numFmtId="49" fontId="5" fillId="38" borderId="13" xfId="0" applyNumberFormat="1" applyFont="1" applyFill="1" applyBorder="1" applyAlignment="1" applyProtection="1">
      <alignment horizontal="left" wrapText="1"/>
      <protection/>
    </xf>
    <xf numFmtId="49" fontId="6" fillId="38" borderId="13" xfId="0" applyNumberFormat="1" applyFont="1" applyFill="1" applyBorder="1" applyAlignment="1" applyProtection="1">
      <alignment horizontal="center"/>
      <protection/>
    </xf>
    <xf numFmtId="49" fontId="6" fillId="38" borderId="13" xfId="0" applyNumberFormat="1" applyFont="1" applyFill="1" applyBorder="1" applyAlignment="1">
      <alignment horizontal="left"/>
    </xf>
    <xf numFmtId="0" fontId="6" fillId="38" borderId="13" xfId="0" applyFont="1" applyFill="1" applyBorder="1" applyAlignment="1" applyProtection="1">
      <alignment horizontal="left"/>
      <protection/>
    </xf>
    <xf numFmtId="0" fontId="6" fillId="38" borderId="13" xfId="0" applyFont="1" applyFill="1" applyBorder="1" applyAlignment="1">
      <alignment horizontal="center"/>
    </xf>
    <xf numFmtId="0" fontId="8" fillId="38" borderId="14" xfId="0" applyNumberFormat="1" applyFont="1" applyFill="1" applyBorder="1" applyAlignment="1">
      <alignment horizontal="center" vertical="center"/>
    </xf>
    <xf numFmtId="0" fontId="6" fillId="38" borderId="13" xfId="0" applyFont="1" applyFill="1" applyBorder="1" applyAlignment="1">
      <alignment horizontal="center" vertical="center"/>
    </xf>
    <xf numFmtId="0" fontId="6" fillId="38" borderId="14" xfId="0" applyNumberFormat="1" applyFont="1" applyFill="1" applyBorder="1" applyAlignment="1">
      <alignment horizontal="left"/>
    </xf>
    <xf numFmtId="0" fontId="0" fillId="38" borderId="13" xfId="0" applyFont="1" applyFill="1" applyBorder="1" applyAlignment="1" applyProtection="1">
      <alignment horizontal="left"/>
      <protection/>
    </xf>
    <xf numFmtId="0" fontId="0" fillId="38" borderId="13" xfId="0" applyFont="1" applyFill="1" applyBorder="1" applyAlignment="1" applyProtection="1">
      <alignment horizontal="center"/>
      <protection/>
    </xf>
    <xf numFmtId="164" fontId="0" fillId="38" borderId="13" xfId="0" applyNumberFormat="1" applyFont="1" applyFill="1" applyBorder="1" applyAlignment="1">
      <alignment horizontal="left" wrapText="1"/>
    </xf>
    <xf numFmtId="0" fontId="6" fillId="38" borderId="13" xfId="0" applyFont="1" applyFill="1" applyBorder="1" applyAlignment="1" applyProtection="1">
      <alignment horizontal="left" wrapText="1"/>
      <protection/>
    </xf>
    <xf numFmtId="0" fontId="0" fillId="38" borderId="13" xfId="0" applyFont="1" applyFill="1" applyBorder="1" applyAlignment="1">
      <alignment horizontal="center" vertical="center" wrapText="1"/>
    </xf>
    <xf numFmtId="49" fontId="6" fillId="38" borderId="13" xfId="0" applyNumberFormat="1" applyFont="1" applyFill="1" applyBorder="1" applyAlignment="1" applyProtection="1">
      <alignment horizontal="left"/>
      <protection/>
    </xf>
    <xf numFmtId="0" fontId="0" fillId="38" borderId="13" xfId="0" applyFont="1" applyFill="1" applyBorder="1" applyAlignment="1" applyProtection="1">
      <alignment horizontal="center" vertical="center" wrapText="1"/>
      <protection/>
    </xf>
    <xf numFmtId="0" fontId="9" fillId="38" borderId="13" xfId="0" applyNumberFormat="1" applyFont="1" applyFill="1" applyBorder="1" applyAlignment="1">
      <alignment horizontal="center" vertical="center"/>
    </xf>
    <xf numFmtId="49" fontId="6" fillId="38" borderId="13" xfId="0" applyNumberFormat="1" applyFont="1" applyFill="1" applyBorder="1" applyAlignment="1" applyProtection="1">
      <alignment horizontal="left" vertical="center" wrapText="1"/>
      <protection/>
    </xf>
    <xf numFmtId="0" fontId="0" fillId="38" borderId="13" xfId="0" applyFont="1" applyFill="1" applyBorder="1" applyAlignment="1" applyProtection="1">
      <alignment horizontal="center" wrapText="1"/>
      <protection/>
    </xf>
    <xf numFmtId="0" fontId="6" fillId="38" borderId="13" xfId="0" applyNumberFormat="1" applyFont="1" applyFill="1" applyBorder="1" applyAlignment="1" applyProtection="1">
      <alignment horizontal="left"/>
      <protection/>
    </xf>
    <xf numFmtId="0" fontId="5" fillId="38" borderId="13" xfId="0" applyFont="1" applyFill="1" applyBorder="1" applyAlignment="1" applyProtection="1">
      <alignment horizontal="left"/>
      <protection/>
    </xf>
    <xf numFmtId="0" fontId="0" fillId="38" borderId="13" xfId="0" applyFont="1" applyFill="1" applyBorder="1" applyAlignment="1" applyProtection="1">
      <alignment horizontal="left" wrapText="1"/>
      <protection/>
    </xf>
    <xf numFmtId="1" fontId="0" fillId="38" borderId="13" xfId="0" applyNumberFormat="1" applyFont="1" applyFill="1" applyBorder="1" applyAlignment="1" applyProtection="1">
      <alignment horizontal="left" wrapText="1"/>
      <protection/>
    </xf>
    <xf numFmtId="0" fontId="0" fillId="38" borderId="15" xfId="0" applyFont="1" applyFill="1" applyBorder="1" applyAlignment="1" applyProtection="1">
      <alignment horizontal="left" wrapText="1"/>
      <protection/>
    </xf>
    <xf numFmtId="0" fontId="0" fillId="38" borderId="0" xfId="0" applyFont="1" applyFill="1" applyBorder="1" applyAlignment="1" applyProtection="1">
      <alignment horizontal="left"/>
      <protection/>
    </xf>
    <xf numFmtId="0" fontId="0" fillId="38" borderId="0" xfId="0" applyFill="1" applyBorder="1" applyAlignment="1" applyProtection="1">
      <alignment/>
      <protection/>
    </xf>
    <xf numFmtId="1" fontId="0" fillId="38" borderId="0" xfId="0" applyNumberFormat="1" applyFont="1" applyFill="1" applyBorder="1" applyAlignment="1" applyProtection="1">
      <alignment horizontal="left"/>
      <protection/>
    </xf>
    <xf numFmtId="0" fontId="0" fillId="0" borderId="10" xfId="0" applyFont="1" applyBorder="1" applyAlignment="1">
      <alignment horizontal="left" vertical="center" wrapText="1"/>
    </xf>
    <xf numFmtId="49" fontId="5" fillId="38" borderId="13" xfId="0" applyNumberFormat="1" applyFont="1" applyFill="1" applyBorder="1" applyAlignment="1" applyProtection="1">
      <alignment horizontal="left"/>
      <protection/>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wrapText="1"/>
      <protection/>
    </xf>
    <xf numFmtId="0" fontId="6" fillId="0" borderId="10" xfId="0" applyFont="1" applyFill="1" applyBorder="1" applyAlignment="1" applyProtection="1">
      <alignment horizontal="left" wrapText="1"/>
      <protection/>
    </xf>
    <xf numFmtId="0" fontId="9" fillId="0" borderId="10" xfId="0" applyFont="1" applyFill="1" applyBorder="1" applyAlignment="1" applyProtection="1">
      <alignment horizontal="center"/>
      <protection/>
    </xf>
    <xf numFmtId="0"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0" fontId="6" fillId="0" borderId="12" xfId="0" applyNumberFormat="1" applyFont="1" applyFill="1" applyBorder="1" applyAlignment="1">
      <alignment horizontal="left" indent="4"/>
    </xf>
    <xf numFmtId="0" fontId="6" fillId="38" borderId="10" xfId="0" applyNumberFormat="1" applyFont="1" applyFill="1" applyBorder="1" applyAlignment="1" applyProtection="1">
      <alignment horizontal="left"/>
      <protection/>
    </xf>
    <xf numFmtId="49" fontId="6" fillId="38" borderId="10" xfId="0" applyNumberFormat="1" applyFont="1" applyFill="1" applyBorder="1" applyAlignment="1" applyProtection="1">
      <alignment horizontal="left" wrapText="1"/>
      <protection/>
    </xf>
    <xf numFmtId="0" fontId="6" fillId="0" borderId="11" xfId="0" applyFont="1" applyFill="1" applyBorder="1" applyAlignment="1" applyProtection="1">
      <alignment horizontal="left"/>
      <protection/>
    </xf>
    <xf numFmtId="0" fontId="11" fillId="0" borderId="0" xfId="0" applyNumberFormat="1" applyFont="1" applyFill="1" applyAlignment="1" applyProtection="1">
      <alignment vertical="top" wrapText="1"/>
      <protection/>
    </xf>
    <xf numFmtId="0" fontId="0" fillId="0" borderId="0" xfId="0" applyNumberFormat="1" applyFill="1" applyAlignment="1" applyProtection="1">
      <alignment vertical="top" wrapText="1"/>
      <protection/>
    </xf>
    <xf numFmtId="0" fontId="0" fillId="0" borderId="16" xfId="0" applyNumberFormat="1" applyFill="1" applyBorder="1" applyAlignment="1" applyProtection="1">
      <alignment vertical="top" wrapText="1"/>
      <protection/>
    </xf>
    <xf numFmtId="0" fontId="0" fillId="0" borderId="17" xfId="0" applyNumberFormat="1" applyFill="1" applyBorder="1" applyAlignment="1" applyProtection="1">
      <alignment vertical="top" wrapText="1"/>
      <protection/>
    </xf>
    <xf numFmtId="0" fontId="0" fillId="0" borderId="18" xfId="0" applyNumberFormat="1" applyFill="1" applyBorder="1" applyAlignment="1" applyProtection="1">
      <alignment vertical="top" wrapText="1"/>
      <protection/>
    </xf>
    <xf numFmtId="0" fontId="0" fillId="0" borderId="19" xfId="0" applyNumberFormat="1" applyFill="1" applyBorder="1" applyAlignment="1" applyProtection="1">
      <alignment vertical="top" wrapText="1"/>
      <protection/>
    </xf>
    <xf numFmtId="0" fontId="11"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horizontal="center" vertical="top" wrapText="1"/>
      <protection/>
    </xf>
    <xf numFmtId="0" fontId="0" fillId="0" borderId="17" xfId="0" applyNumberFormat="1" applyFill="1" applyBorder="1" applyAlignment="1" applyProtection="1">
      <alignment horizontal="center" vertical="top" wrapText="1"/>
      <protection/>
    </xf>
    <xf numFmtId="0" fontId="0" fillId="0" borderId="20" xfId="0" applyNumberFormat="1" applyFill="1" applyBorder="1" applyAlignment="1" applyProtection="1">
      <alignment horizontal="center" vertical="top" wrapText="1"/>
      <protection/>
    </xf>
    <xf numFmtId="0" fontId="0" fillId="0" borderId="19" xfId="0" applyNumberFormat="1" applyFill="1" applyBorder="1" applyAlignment="1" applyProtection="1">
      <alignment horizontal="center" vertical="top" wrapText="1"/>
      <protection/>
    </xf>
    <xf numFmtId="0" fontId="31" fillId="0" borderId="19" xfId="42" applyNumberFormat="1" applyFill="1" applyBorder="1" applyAlignment="1" applyProtection="1" quotePrefix="1">
      <alignment horizontal="center" vertical="top" wrapText="1"/>
      <protection/>
    </xf>
    <xf numFmtId="0" fontId="0" fillId="0" borderId="21" xfId="0" applyNumberFormat="1" applyFill="1" applyBorder="1" applyAlignment="1" applyProtection="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38100</xdr:rowOff>
    </xdr:from>
    <xdr:to>
      <xdr:col>0</xdr:col>
      <xdr:colOff>638175</xdr:colOff>
      <xdr:row>6</xdr:row>
      <xdr:rowOff>9525</xdr:rowOff>
    </xdr:to>
    <xdr:pic>
      <xdr:nvPicPr>
        <xdr:cNvPr id="1" name="Рисунок 250" descr="http://lamiavita.ru/upload/iblock/a54/%20rz-365r2w-m-1.jpg"/>
        <xdr:cNvPicPr preferRelativeResize="1">
          <a:picLocks noChangeAspect="1"/>
        </xdr:cNvPicPr>
      </xdr:nvPicPr>
      <xdr:blipFill>
        <a:blip r:embed="rId1"/>
        <a:stretch>
          <a:fillRect/>
        </a:stretch>
      </xdr:blipFill>
      <xdr:spPr>
        <a:xfrm>
          <a:off x="0" y="3724275"/>
          <a:ext cx="638175" cy="952500"/>
        </a:xfrm>
        <a:prstGeom prst="rect">
          <a:avLst/>
        </a:prstGeom>
        <a:noFill/>
        <a:ln w="9525" cmpd="sng">
          <a:noFill/>
        </a:ln>
      </xdr:spPr>
    </xdr:pic>
    <xdr:clientData/>
  </xdr:twoCellAnchor>
  <xdr:twoCellAnchor editAs="oneCell">
    <xdr:from>
      <xdr:col>0</xdr:col>
      <xdr:colOff>9525</xdr:colOff>
      <xdr:row>6</xdr:row>
      <xdr:rowOff>57150</xdr:rowOff>
    </xdr:from>
    <xdr:to>
      <xdr:col>0</xdr:col>
      <xdr:colOff>561975</xdr:colOff>
      <xdr:row>6</xdr:row>
      <xdr:rowOff>895350</xdr:rowOff>
    </xdr:to>
    <xdr:pic>
      <xdr:nvPicPr>
        <xdr:cNvPr id="2" name="Рисунок 251" descr="http://lamiavita.ru/upload/iblock/ce9/ce9df0639974622064e222c4b3ea8d0f.jpg"/>
        <xdr:cNvPicPr preferRelativeResize="1">
          <a:picLocks noChangeAspect="1"/>
        </xdr:cNvPicPr>
      </xdr:nvPicPr>
      <xdr:blipFill>
        <a:blip r:embed="rId2"/>
        <a:stretch>
          <a:fillRect/>
        </a:stretch>
      </xdr:blipFill>
      <xdr:spPr>
        <a:xfrm>
          <a:off x="9525" y="4724400"/>
          <a:ext cx="552450" cy="83820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4:AW8" comment="" totalsRowShown="0">
  <autoFilter ref="A4:AW8"/>
  <tableColumns count="49">
    <tableColumn id="1" name="Фото миниатюра"/>
    <tableColumn id="40" name="Фото"/>
    <tableColumn id="22" name="Артикул"/>
    <tableColumn id="8" name="НаименованиеТорг12"/>
    <tableColumn id="9" name="НаименованиеСайт"/>
    <tableColumn id="49" name="ВКомплекте"/>
    <tableColumn id="30" name="ЦветТорг12"/>
    <tableColumn id="29" name="Цвет на сайте "/>
    <tableColumn id="21" name="ЦветВАссортименте"/>
    <tableColumn id="12" name="Пол"/>
    <tableColumn id="27" name="РазмерЭтикетка"/>
    <tableColumn id="24" name="Рост"/>
    <tableColumn id="28" name="Возраст"/>
    <tableColumn id="18" name="RU"/>
    <tableColumn id="25" name="ДлинаСтельки"/>
    <tableColumn id="43" name="РазмерИзделия"/>
    <tableColumn id="35" name="Габариты"/>
    <tableColumn id="23" name="ОбхватГоловы"/>
    <tableColumn id="17" name="ДлинаИзделия"/>
    <tableColumn id="20" name="ОбхватБедер"/>
    <tableColumn id="19" name="ОбхватТалии"/>
    <tableColumn id="44" name="ОбхватГруди"/>
    <tableColumn id="16" name="Объем"/>
    <tableColumn id="50" name="Плотность"/>
    <tableColumn id="51" name="Диаметр"/>
    <tableColumn id="2" name="Штрихкод"/>
    <tableColumn id="3" name="Код"/>
    <tableColumn id="5" name="НомерГТД"/>
    <tableColumn id="4" name="Бренд"/>
    <tableColumn id="10" name="СтранаДизайн"/>
    <tableColumn id="11" name="СтранаПроизводство"/>
    <tableColumn id="6" name="Реквизиты сертификата качества"/>
    <tableColumn id="53" name="ГодПроизводства"/>
    <tableColumn id="14" name="Производитель"/>
    <tableColumn id="13" name="Адрес производства (фабрики)"/>
    <tableColumn id="7" name="Юридический адрес производителя"/>
    <tableColumn id="32" name="СрокГодности"/>
    <tableColumn id="26" name="СезонКоллекция"/>
    <tableColumn id="33" name="Описание"/>
    <tableColumn id="31" name="Состав"/>
    <tableColumn id="34" name="ВесБрутто"/>
    <tableColumn id="15" name="Резерв"/>
    <tableColumn id="42" name="Сумма резерва"/>
    <tableColumn id="54" name="ОптоваяЦена"/>
    <tableColumn id="36" name="ЗакупочнаяЦена"/>
    <tableColumn id="37" name="РыночнаяЦена"/>
    <tableColumn id="38" name="ЦенаПродажи"/>
    <tableColumn id="39" name="НДС"/>
    <tableColumn id="41" name="Коммент"/>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1"/>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15.28125" defaultRowHeight="15" outlineLevelCol="1"/>
  <cols>
    <col min="1" max="1" width="19.57421875" style="9" customWidth="1"/>
    <col min="2" max="2" width="28.140625" style="9" customWidth="1"/>
    <col min="3" max="3" width="16.140625" style="0" customWidth="1"/>
    <col min="4" max="4" width="22.00390625" style="0" customWidth="1"/>
    <col min="5" max="5" width="15.7109375" style="9" customWidth="1"/>
    <col min="6" max="6" width="14.421875" style="0" customWidth="1"/>
    <col min="7" max="7" width="17.57421875" style="0" customWidth="1"/>
    <col min="8" max="8" width="19.28125" style="0" customWidth="1"/>
    <col min="9" max="9" width="5.28125" style="0" customWidth="1" outlineLevel="1"/>
    <col min="10" max="10" width="15.28125" style="9" customWidth="1"/>
    <col min="11" max="11" width="23.7109375" style="9" customWidth="1"/>
    <col min="12" max="12" width="15.28125" style="0" customWidth="1" outlineLevel="1"/>
    <col min="13" max="13" width="15.28125" style="9" hidden="1" customWidth="1" outlineLevel="1"/>
    <col min="14" max="14" width="15.28125" style="0" customWidth="1" outlineLevel="1"/>
    <col min="15" max="18" width="15.28125" style="9" hidden="1" customWidth="1" outlineLevel="1"/>
    <col min="19" max="19" width="15.28125" style="9" customWidth="1" outlineLevel="1"/>
    <col min="20" max="20" width="15.28125" style="0" customWidth="1" outlineLevel="1"/>
    <col min="21" max="21" width="15.28125" style="9" customWidth="1" outlineLevel="1"/>
    <col min="22" max="22" width="15.140625" style="0" customWidth="1" outlineLevel="1"/>
    <col min="23" max="25" width="15.28125" style="9" hidden="1" customWidth="1" outlineLevel="1"/>
    <col min="26" max="26" width="10.7109375" style="9" customWidth="1" outlineLevel="1"/>
    <col min="27" max="27" width="8.8515625" style="0" customWidth="1" outlineLevel="1"/>
    <col min="28" max="28" width="11.28125" style="9" customWidth="1" outlineLevel="1"/>
    <col min="29" max="29" width="15.28125" style="9" customWidth="1" outlineLevel="1"/>
    <col min="30" max="30" width="15.28125" style="12" customWidth="1" outlineLevel="1"/>
    <col min="31" max="31" width="15.28125" style="9" customWidth="1" outlineLevel="1"/>
    <col min="32" max="32" width="37.7109375" style="9" customWidth="1" outlineLevel="1"/>
    <col min="33" max="33" width="15.28125" style="9" customWidth="1" outlineLevel="1"/>
    <col min="34" max="34" width="31.28125" style="9" customWidth="1" outlineLevel="1"/>
    <col min="35" max="35" width="33.140625" style="9" customWidth="1" outlineLevel="1"/>
    <col min="36" max="36" width="38.00390625" style="9" customWidth="1" outlineLevel="1"/>
    <col min="37" max="37" width="18.8515625" style="0" customWidth="1" outlineLevel="1"/>
    <col min="38" max="38" width="15.28125" style="0" customWidth="1" outlineLevel="1"/>
    <col min="39" max="39" width="54.28125" style="9" customWidth="1" outlineLevel="1"/>
    <col min="40" max="40" width="28.140625" style="0" customWidth="1" outlineLevel="1"/>
    <col min="41" max="47" width="9.140625" style="0" customWidth="1"/>
    <col min="48" max="48" width="15.28125" style="9" customWidth="1"/>
    <col min="49" max="54" width="9.140625" style="0" customWidth="1"/>
    <col min="55" max="60" width="15.28125" style="9" customWidth="1"/>
    <col min="61" max="62" width="9.140625" style="0" customWidth="1"/>
    <col min="63" max="75" width="15.28125" style="9" customWidth="1"/>
    <col min="76" max="76" width="15.28125" style="10" customWidth="1"/>
    <col min="77" max="16384" width="15.28125" style="9" customWidth="1"/>
  </cols>
  <sheetData>
    <row r="1" spans="1:76" ht="15">
      <c r="A1" s="9" t="s">
        <v>296</v>
      </c>
      <c r="C1" s="9"/>
      <c r="D1" s="9"/>
      <c r="F1" s="9"/>
      <c r="G1" s="9"/>
      <c r="H1" s="9"/>
      <c r="I1" s="9"/>
      <c r="L1" s="9"/>
      <c r="N1" s="9"/>
      <c r="T1" s="9"/>
      <c r="V1" s="9"/>
      <c r="X1" s="10"/>
      <c r="Z1" s="12"/>
      <c r="AA1" s="9"/>
      <c r="AD1" s="9"/>
      <c r="AK1" s="9"/>
      <c r="AL1" s="9"/>
      <c r="AN1" s="9"/>
      <c r="AO1" s="9"/>
      <c r="AP1" s="9"/>
      <c r="AQ1" s="9"/>
      <c r="AR1" s="9"/>
      <c r="AS1" s="9"/>
      <c r="AT1" s="9"/>
      <c r="AU1" s="9"/>
      <c r="AW1" s="9"/>
      <c r="AX1" s="9"/>
      <c r="AY1" s="9"/>
      <c r="AZ1" s="9"/>
      <c r="BA1" s="9"/>
      <c r="BB1" s="9"/>
      <c r="BI1" s="9"/>
      <c r="BJ1" s="9"/>
      <c r="BX1" s="9"/>
    </row>
    <row r="2" spans="1:76" ht="15">
      <c r="A2" s="9" t="s">
        <v>297</v>
      </c>
      <c r="B2" s="9" t="e">
        <f>SUM(#REF!)</f>
        <v>#REF!</v>
      </c>
      <c r="C2" s="9"/>
      <c r="D2" s="9"/>
      <c r="F2" s="9"/>
      <c r="G2" s="9"/>
      <c r="H2" s="9"/>
      <c r="I2" s="9"/>
      <c r="L2" s="9"/>
      <c r="N2" s="9"/>
      <c r="T2" s="9"/>
      <c r="V2" s="9"/>
      <c r="X2" s="10"/>
      <c r="Z2" s="12"/>
      <c r="AA2" s="9"/>
      <c r="AD2" s="9"/>
      <c r="AK2" s="9"/>
      <c r="AL2" s="9"/>
      <c r="AN2" s="9"/>
      <c r="AO2" s="9"/>
      <c r="AP2" s="9"/>
      <c r="AQ2" s="9"/>
      <c r="AR2" s="9"/>
      <c r="AS2" s="9"/>
      <c r="AT2" s="9"/>
      <c r="AU2" s="9"/>
      <c r="AW2" s="9"/>
      <c r="AX2" s="9"/>
      <c r="AY2" s="9"/>
      <c r="AZ2" s="9"/>
      <c r="BA2" s="9"/>
      <c r="BB2" s="9"/>
      <c r="BI2" s="9"/>
      <c r="BJ2" s="9"/>
      <c r="BX2" s="9"/>
    </row>
    <row r="3" spans="1:76" ht="15">
      <c r="A3" s="9" t="s">
        <v>298</v>
      </c>
      <c r="B3" s="9" t="e">
        <f>SUM(#REF!)</f>
        <v>#REF!</v>
      </c>
      <c r="C3" s="9"/>
      <c r="D3" s="9"/>
      <c r="F3" s="9"/>
      <c r="G3" s="9"/>
      <c r="H3" s="9"/>
      <c r="I3" s="9"/>
      <c r="L3" s="9"/>
      <c r="N3" s="9"/>
      <c r="T3" s="9"/>
      <c r="V3" s="9"/>
      <c r="X3" s="10"/>
      <c r="Z3" s="12"/>
      <c r="AA3" s="9"/>
      <c r="AD3" s="9"/>
      <c r="AK3" s="9"/>
      <c r="AL3" s="9"/>
      <c r="AN3" s="9"/>
      <c r="AO3" s="9"/>
      <c r="AP3" s="9"/>
      <c r="AQ3" s="9"/>
      <c r="AR3" s="9"/>
      <c r="AS3" s="9"/>
      <c r="AT3" s="9"/>
      <c r="AU3" s="9"/>
      <c r="AW3" s="9"/>
      <c r="AX3" s="9"/>
      <c r="AY3" s="9"/>
      <c r="AZ3" s="9"/>
      <c r="BA3" s="9"/>
      <c r="BB3" s="9"/>
      <c r="BI3" s="9"/>
      <c r="BJ3" s="9"/>
      <c r="BX3" s="9"/>
    </row>
    <row r="4" spans="1:76" ht="18.75" customHeight="1">
      <c r="A4" s="22" t="s">
        <v>299</v>
      </c>
      <c r="B4" s="1" t="s">
        <v>37</v>
      </c>
      <c r="C4" s="1" t="s">
        <v>10</v>
      </c>
      <c r="D4" s="1" t="s">
        <v>305</v>
      </c>
      <c r="E4" s="1" t="s">
        <v>15</v>
      </c>
      <c r="F4" s="19" t="s">
        <v>289</v>
      </c>
      <c r="G4" s="5" t="s">
        <v>28</v>
      </c>
      <c r="H4" s="5" t="s">
        <v>332</v>
      </c>
      <c r="I4" s="1" t="s">
        <v>308</v>
      </c>
      <c r="J4" s="1" t="s">
        <v>18</v>
      </c>
      <c r="K4" s="1" t="s">
        <v>27</v>
      </c>
      <c r="L4" s="2" t="s">
        <v>70</v>
      </c>
      <c r="M4" s="2" t="s">
        <v>71</v>
      </c>
      <c r="N4" s="1" t="s">
        <v>21</v>
      </c>
      <c r="O4" s="1" t="s">
        <v>25</v>
      </c>
      <c r="P4" s="1" t="s">
        <v>74</v>
      </c>
      <c r="Q4" s="1" t="s">
        <v>32</v>
      </c>
      <c r="R4" s="1" t="s">
        <v>24</v>
      </c>
      <c r="S4" s="1" t="s">
        <v>20</v>
      </c>
      <c r="T4" s="1" t="s">
        <v>23</v>
      </c>
      <c r="U4" s="1" t="s">
        <v>22</v>
      </c>
      <c r="V4" s="1" t="s">
        <v>38</v>
      </c>
      <c r="W4" s="1" t="s">
        <v>19</v>
      </c>
      <c r="X4" s="1" t="s">
        <v>75</v>
      </c>
      <c r="Y4" s="1" t="s">
        <v>76</v>
      </c>
      <c r="Z4" s="11" t="s">
        <v>11</v>
      </c>
      <c r="AA4" s="1" t="s">
        <v>12</v>
      </c>
      <c r="AB4" s="1" t="s">
        <v>14</v>
      </c>
      <c r="AC4" s="1" t="s">
        <v>13</v>
      </c>
      <c r="AD4" s="2" t="s">
        <v>16</v>
      </c>
      <c r="AE4" s="2" t="s">
        <v>17</v>
      </c>
      <c r="AF4" s="2" t="s">
        <v>337</v>
      </c>
      <c r="AG4" s="3" t="s">
        <v>77</v>
      </c>
      <c r="AH4" s="3" t="s">
        <v>339</v>
      </c>
      <c r="AI4" s="3" t="s">
        <v>342</v>
      </c>
      <c r="AJ4" s="3" t="s">
        <v>343</v>
      </c>
      <c r="AK4" s="1" t="s">
        <v>72</v>
      </c>
      <c r="AL4" s="4" t="s">
        <v>26</v>
      </c>
      <c r="AM4" s="1" t="s">
        <v>30</v>
      </c>
      <c r="AN4" s="6" t="s">
        <v>29</v>
      </c>
      <c r="AO4" s="7" t="s">
        <v>31</v>
      </c>
      <c r="AP4" s="9" t="s">
        <v>69</v>
      </c>
      <c r="AQ4" s="9" t="s">
        <v>298</v>
      </c>
      <c r="AR4" s="21" t="s">
        <v>78</v>
      </c>
      <c r="AS4" s="9" t="s">
        <v>33</v>
      </c>
      <c r="AT4" s="10" t="s">
        <v>34</v>
      </c>
      <c r="AU4" s="10" t="s">
        <v>35</v>
      </c>
      <c r="AV4" s="1" t="s">
        <v>36</v>
      </c>
      <c r="AW4" s="8" t="s">
        <v>73</v>
      </c>
      <c r="AX4" s="9"/>
      <c r="AY4" s="9"/>
      <c r="AZ4" s="9"/>
      <c r="BA4" s="9"/>
      <c r="BB4" s="9"/>
      <c r="BI4" s="9"/>
      <c r="BJ4" s="9"/>
      <c r="BX4" s="9"/>
    </row>
    <row r="5" spans="1:76" ht="226.5" customHeight="1">
      <c r="A5" s="23" t="s">
        <v>300</v>
      </c>
      <c r="B5" s="23" t="s">
        <v>301</v>
      </c>
      <c r="C5" s="67" t="s">
        <v>336</v>
      </c>
      <c r="D5" s="23" t="s">
        <v>304</v>
      </c>
      <c r="E5" s="23" t="s">
        <v>306</v>
      </c>
      <c r="F5" s="23" t="s">
        <v>307</v>
      </c>
      <c r="G5" s="23" t="s">
        <v>302</v>
      </c>
      <c r="H5" s="23" t="s">
        <v>303</v>
      </c>
      <c r="I5" s="23" t="s">
        <v>329</v>
      </c>
      <c r="J5" s="23" t="s">
        <v>311</v>
      </c>
      <c r="K5" s="23" t="s">
        <v>309</v>
      </c>
      <c r="L5" s="23" t="s">
        <v>333</v>
      </c>
      <c r="M5" s="23" t="s">
        <v>310</v>
      </c>
      <c r="N5" s="23" t="s">
        <v>335</v>
      </c>
      <c r="O5" s="23" t="s">
        <v>319</v>
      </c>
      <c r="P5" s="23" t="s">
        <v>318</v>
      </c>
      <c r="Q5" s="23" t="s">
        <v>317</v>
      </c>
      <c r="R5" s="23" t="s">
        <v>316</v>
      </c>
      <c r="S5" s="23" t="s">
        <v>315</v>
      </c>
      <c r="T5" s="23" t="s">
        <v>315</v>
      </c>
      <c r="U5" s="23" t="s">
        <v>315</v>
      </c>
      <c r="V5" s="23" t="s">
        <v>315</v>
      </c>
      <c r="W5" s="23" t="s">
        <v>320</v>
      </c>
      <c r="X5" s="23" t="s">
        <v>315</v>
      </c>
      <c r="Y5" s="23" t="s">
        <v>315</v>
      </c>
      <c r="Z5" s="23" t="s">
        <v>321</v>
      </c>
      <c r="AA5" s="23" t="s">
        <v>322</v>
      </c>
      <c r="AB5" s="23" t="s">
        <v>325</v>
      </c>
      <c r="AC5" s="23" t="s">
        <v>312</v>
      </c>
      <c r="AD5" s="23" t="s">
        <v>312</v>
      </c>
      <c r="AE5" s="23" t="s">
        <v>312</v>
      </c>
      <c r="AF5" s="23" t="s">
        <v>338</v>
      </c>
      <c r="AG5" s="24" t="s">
        <v>313</v>
      </c>
      <c r="AH5" s="24" t="s">
        <v>312</v>
      </c>
      <c r="AI5" s="24" t="s">
        <v>312</v>
      </c>
      <c r="AJ5" s="24" t="s">
        <v>312</v>
      </c>
      <c r="AK5" s="24" t="s">
        <v>341</v>
      </c>
      <c r="AL5" s="24" t="s">
        <v>324</v>
      </c>
      <c r="AM5" s="24" t="s">
        <v>314</v>
      </c>
      <c r="AN5" s="24" t="s">
        <v>323</v>
      </c>
      <c r="AO5" s="24" t="s">
        <v>326</v>
      </c>
      <c r="AP5" s="24" t="s">
        <v>312</v>
      </c>
      <c r="AQ5" s="24" t="s">
        <v>327</v>
      </c>
      <c r="AR5" s="24" t="s">
        <v>312</v>
      </c>
      <c r="AS5" s="24" t="s">
        <v>312</v>
      </c>
      <c r="AT5" s="24" t="s">
        <v>312</v>
      </c>
      <c r="AU5" s="24" t="s">
        <v>334</v>
      </c>
      <c r="AV5" s="24" t="s">
        <v>331</v>
      </c>
      <c r="AW5" s="24" t="s">
        <v>315</v>
      </c>
      <c r="AX5" s="9"/>
      <c r="AY5" s="9"/>
      <c r="AZ5" s="9"/>
      <c r="BA5" s="9"/>
      <c r="BB5" s="9"/>
      <c r="BI5" s="9"/>
      <c r="BJ5" s="9"/>
      <c r="BX5" s="9"/>
    </row>
    <row r="6" spans="1:76" ht="77.25" customHeight="1">
      <c r="A6"/>
      <c r="B6" s="79"/>
      <c r="C6" s="39" t="s">
        <v>0</v>
      </c>
      <c r="D6" s="73" t="s">
        <v>86</v>
      </c>
      <c r="E6" s="73" t="s">
        <v>1</v>
      </c>
      <c r="F6" s="75" t="s">
        <v>86</v>
      </c>
      <c r="G6" s="74" t="s">
        <v>346</v>
      </c>
      <c r="H6" s="74" t="s">
        <v>346</v>
      </c>
      <c r="I6" s="30"/>
      <c r="J6" s="37" t="s">
        <v>344</v>
      </c>
      <c r="K6" s="76">
        <v>44</v>
      </c>
      <c r="L6" s="37" t="s">
        <v>349</v>
      </c>
      <c r="M6" s="31"/>
      <c r="N6" s="36">
        <v>44</v>
      </c>
      <c r="O6" s="25"/>
      <c r="P6" s="25"/>
      <c r="Q6" s="25"/>
      <c r="R6" s="25"/>
      <c r="S6" s="25"/>
      <c r="T6" s="25"/>
      <c r="U6" s="25"/>
      <c r="V6" s="25"/>
      <c r="W6" s="25"/>
      <c r="X6" s="25"/>
      <c r="Y6" s="25"/>
      <c r="Z6" s="25" t="s">
        <v>328</v>
      </c>
      <c r="AA6" s="25" t="s">
        <v>328</v>
      </c>
      <c r="AB6" s="25" t="s">
        <v>328</v>
      </c>
      <c r="AC6" s="71" t="s">
        <v>345</v>
      </c>
      <c r="AD6" s="25" t="s">
        <v>330</v>
      </c>
      <c r="AE6" s="25" t="s">
        <v>330</v>
      </c>
      <c r="AF6" s="69" t="s">
        <v>350</v>
      </c>
      <c r="AG6" s="32" t="s">
        <v>351</v>
      </c>
      <c r="AH6" s="24" t="s">
        <v>347</v>
      </c>
      <c r="AI6" s="70" t="s">
        <v>348</v>
      </c>
      <c r="AJ6" s="70" t="s">
        <v>348</v>
      </c>
      <c r="AK6" s="32"/>
      <c r="AL6" s="72" t="s">
        <v>353</v>
      </c>
      <c r="AM6" s="78" t="s">
        <v>2</v>
      </c>
      <c r="AN6" s="33" t="s">
        <v>3</v>
      </c>
      <c r="AO6" s="77"/>
      <c r="AP6" s="34"/>
      <c r="AQ6" s="34">
        <f>Simple!$AP$5:$AP$8*Simple!$AS$5:$AS$8</f>
        <v>0</v>
      </c>
      <c r="AR6" s="33">
        <v>750</v>
      </c>
      <c r="AS6" s="33">
        <v>750</v>
      </c>
      <c r="AT6" s="35" t="s">
        <v>4</v>
      </c>
      <c r="AU6" s="35"/>
      <c r="AV6" s="33" t="s">
        <v>340</v>
      </c>
      <c r="AW6" s="33"/>
      <c r="AX6" s="9"/>
      <c r="AY6" s="9"/>
      <c r="AZ6" s="9"/>
      <c r="BA6" s="9"/>
      <c r="BB6" s="9"/>
      <c r="BI6" s="9"/>
      <c r="BJ6" s="9"/>
      <c r="BX6" s="9"/>
    </row>
    <row r="7" spans="1:76" ht="73.5" customHeight="1">
      <c r="A7"/>
      <c r="B7" s="79"/>
      <c r="C7" s="39" t="s">
        <v>5</v>
      </c>
      <c r="D7" s="73" t="s">
        <v>86</v>
      </c>
      <c r="E7" s="73" t="s">
        <v>6</v>
      </c>
      <c r="F7" s="75" t="s">
        <v>86</v>
      </c>
      <c r="G7" s="74" t="s">
        <v>246</v>
      </c>
      <c r="H7" s="74" t="s">
        <v>246</v>
      </c>
      <c r="I7" s="30"/>
      <c r="J7" s="37" t="s">
        <v>344</v>
      </c>
      <c r="K7" s="38">
        <v>44</v>
      </c>
      <c r="L7" s="37" t="s">
        <v>349</v>
      </c>
      <c r="M7" s="31"/>
      <c r="N7" s="36">
        <v>44</v>
      </c>
      <c r="O7" s="25"/>
      <c r="P7" s="25"/>
      <c r="Q7" s="25"/>
      <c r="R7" s="25"/>
      <c r="S7" s="25"/>
      <c r="T7" s="25"/>
      <c r="U7" s="25"/>
      <c r="V7" s="25"/>
      <c r="W7" s="25"/>
      <c r="X7" s="25"/>
      <c r="Y7" s="25"/>
      <c r="Z7" s="25" t="s">
        <v>328</v>
      </c>
      <c r="AA7" s="25" t="s">
        <v>328</v>
      </c>
      <c r="AB7" s="25" t="s">
        <v>328</v>
      </c>
      <c r="AC7" s="71" t="s">
        <v>345</v>
      </c>
      <c r="AD7" s="25" t="s">
        <v>330</v>
      </c>
      <c r="AE7" s="25" t="s">
        <v>330</v>
      </c>
      <c r="AF7" s="69" t="s">
        <v>350</v>
      </c>
      <c r="AG7" s="32" t="s">
        <v>352</v>
      </c>
      <c r="AH7" s="24" t="s">
        <v>347</v>
      </c>
      <c r="AI7" s="70" t="s">
        <v>348</v>
      </c>
      <c r="AJ7" s="70" t="s">
        <v>348</v>
      </c>
      <c r="AK7" s="32"/>
      <c r="AL7" s="72" t="s">
        <v>354</v>
      </c>
      <c r="AM7" s="78" t="s">
        <v>7</v>
      </c>
      <c r="AN7" s="33" t="s">
        <v>8</v>
      </c>
      <c r="AO7" s="77">
        <v>0.3</v>
      </c>
      <c r="AP7" s="34"/>
      <c r="AQ7" s="34">
        <f>Simple!$AP$5:$AP$8*Simple!$AS$5:$AS$8</f>
        <v>0</v>
      </c>
      <c r="AR7" s="33">
        <v>750</v>
      </c>
      <c r="AS7" s="33">
        <v>750</v>
      </c>
      <c r="AT7" s="35" t="s">
        <v>9</v>
      </c>
      <c r="AU7" s="35"/>
      <c r="AV7" s="33" t="s">
        <v>340</v>
      </c>
      <c r="AW7" s="33"/>
      <c r="AX7" s="9"/>
      <c r="AY7" s="9"/>
      <c r="AZ7" s="9"/>
      <c r="BA7" s="9"/>
      <c r="BB7" s="9"/>
      <c r="BI7" s="9"/>
      <c r="BJ7" s="9"/>
      <c r="BX7" s="9"/>
    </row>
    <row r="8" spans="1:256" s="27" customFormat="1" ht="23.25" customHeight="1">
      <c r="A8" s="26"/>
      <c r="B8" s="28"/>
      <c r="C8" s="68"/>
      <c r="D8" s="40"/>
      <c r="E8" s="40"/>
      <c r="F8" s="41"/>
      <c r="G8" s="42"/>
      <c r="H8" s="43"/>
      <c r="I8" s="44"/>
      <c r="J8" s="45"/>
      <c r="K8" s="46"/>
      <c r="L8" s="47"/>
      <c r="M8" s="48"/>
      <c r="N8" s="29"/>
      <c r="O8" s="49"/>
      <c r="P8" s="49"/>
      <c r="Q8" s="49"/>
      <c r="R8" s="49"/>
      <c r="S8" s="50"/>
      <c r="T8" s="49"/>
      <c r="U8" s="49"/>
      <c r="V8" s="49"/>
      <c r="W8" s="49"/>
      <c r="X8" s="49"/>
      <c r="Y8" s="49"/>
      <c r="Z8" s="51"/>
      <c r="AA8" s="49"/>
      <c r="AB8" s="49"/>
      <c r="AC8" s="52"/>
      <c r="AD8" s="49"/>
      <c r="AE8" s="49"/>
      <c r="AF8" s="53"/>
      <c r="AG8" s="54"/>
      <c r="AH8" s="55"/>
      <c r="AI8" s="55"/>
      <c r="AJ8" s="55"/>
      <c r="AK8" s="54"/>
      <c r="AL8" s="56"/>
      <c r="AM8" s="57"/>
      <c r="AN8" s="58"/>
      <c r="AO8" s="59"/>
      <c r="AP8" s="60"/>
      <c r="AQ8" s="60">
        <f>Simple!$AP$5:$AP$8*Simple!$AS$5:$AS$8</f>
        <v>0</v>
      </c>
      <c r="AR8" s="61"/>
      <c r="AS8" s="61"/>
      <c r="AT8" s="62"/>
      <c r="AU8" s="62"/>
      <c r="AV8" s="61"/>
      <c r="AW8" s="63"/>
      <c r="AX8" s="65"/>
      <c r="AY8" s="65"/>
      <c r="AZ8" s="65"/>
      <c r="BA8" s="65"/>
      <c r="BB8" s="65"/>
      <c r="BC8" s="65"/>
      <c r="BD8" s="64"/>
      <c r="BE8" s="64"/>
      <c r="BF8" s="64"/>
      <c r="BG8" s="64"/>
      <c r="BH8" s="64"/>
      <c r="BI8" s="64"/>
      <c r="BJ8" s="65"/>
      <c r="BK8" s="65"/>
      <c r="BL8" s="64"/>
      <c r="BM8" s="64"/>
      <c r="BN8" s="64"/>
      <c r="BO8" s="64"/>
      <c r="BP8" s="64"/>
      <c r="BQ8" s="64"/>
      <c r="BR8" s="64"/>
      <c r="BS8" s="64"/>
      <c r="BT8" s="64"/>
      <c r="BU8" s="64"/>
      <c r="BV8" s="64"/>
      <c r="BW8" s="64"/>
      <c r="BX8" s="64"/>
      <c r="BY8" s="66"/>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48" ht="15">
      <c r="A9"/>
      <c r="B9"/>
      <c r="E9"/>
      <c r="J9"/>
      <c r="K9"/>
      <c r="M9"/>
      <c r="O9"/>
      <c r="P9"/>
      <c r="Q9"/>
      <c r="R9"/>
      <c r="S9"/>
      <c r="U9"/>
      <c r="W9"/>
      <c r="X9"/>
      <c r="Y9"/>
      <c r="Z9"/>
      <c r="AB9"/>
      <c r="AC9"/>
      <c r="AD9"/>
      <c r="AE9"/>
      <c r="AF9"/>
      <c r="AG9"/>
      <c r="AH9"/>
      <c r="AI9"/>
      <c r="AJ9"/>
      <c r="AM9"/>
      <c r="AV9"/>
    </row>
    <row r="10" spans="1:76" ht="15">
      <c r="A10"/>
      <c r="BB10" s="9"/>
      <c r="BH10"/>
      <c r="BJ10" s="9"/>
      <c r="BW10" s="10"/>
      <c r="BX10" s="9"/>
    </row>
    <row r="11" spans="1:48" ht="15">
      <c r="A11"/>
      <c r="B11"/>
      <c r="D11" s="9"/>
      <c r="E11"/>
      <c r="I11" s="9"/>
      <c r="K11"/>
      <c r="L11" s="9"/>
      <c r="M11"/>
      <c r="N11" s="9"/>
      <c r="S11"/>
      <c r="T11" s="9"/>
      <c r="U11"/>
      <c r="V11" s="9"/>
      <c r="Z11"/>
      <c r="AA11" s="9"/>
      <c r="AC11" s="12"/>
      <c r="AD11" s="9"/>
      <c r="AJ11"/>
      <c r="AL11" s="9"/>
      <c r="AM11"/>
      <c r="AU11" s="9"/>
      <c r="AV11"/>
    </row>
    <row r="20" ht="16.5" customHeight="1"/>
  </sheetData>
  <sheetProtection/>
  <printOptions/>
  <pageMargins left="0.7" right="0.7" top="0.75" bottom="0.75" header="0.3" footer="0.3"/>
  <pageSetup horizontalDpi="600" verticalDpi="6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4" sqref="H2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39998000860214233"/>
  </sheetPr>
  <dimension ref="B2:J35"/>
  <sheetViews>
    <sheetView zoomScalePageLayoutView="0" workbookViewId="0" topLeftCell="A1">
      <selection activeCell="Q27" sqref="Q27"/>
    </sheetView>
  </sheetViews>
  <sheetFormatPr defaultColWidth="9.140625" defaultRowHeight="15"/>
  <sheetData>
    <row r="2" ht="15">
      <c r="B2" t="s">
        <v>39</v>
      </c>
    </row>
    <row r="4" ht="15">
      <c r="B4" t="s">
        <v>40</v>
      </c>
    </row>
    <row r="6" ht="15">
      <c r="B6" t="s">
        <v>41</v>
      </c>
    </row>
    <row r="8" ht="15">
      <c r="B8" t="s">
        <v>42</v>
      </c>
    </row>
    <row r="10" ht="15">
      <c r="B10" t="s">
        <v>43</v>
      </c>
    </row>
    <row r="12" ht="15">
      <c r="B12" t="s">
        <v>39</v>
      </c>
    </row>
    <row r="14" ht="15">
      <c r="B14" t="s">
        <v>44</v>
      </c>
    </row>
    <row r="16" ht="15">
      <c r="B16" t="s">
        <v>45</v>
      </c>
    </row>
    <row r="18" ht="15">
      <c r="C18" t="s">
        <v>46</v>
      </c>
    </row>
    <row r="19" spans="3:10" ht="15">
      <c r="C19" t="s">
        <v>47</v>
      </c>
      <c r="J19" t="s">
        <v>63</v>
      </c>
    </row>
    <row r="20" spans="3:10" ht="15">
      <c r="C20" t="s">
        <v>48</v>
      </c>
      <c r="J20" t="s">
        <v>64</v>
      </c>
    </row>
    <row r="21" spans="3:10" ht="15">
      <c r="C21" t="s">
        <v>49</v>
      </c>
      <c r="J21" t="s">
        <v>65</v>
      </c>
    </row>
    <row r="22" spans="3:10" ht="15">
      <c r="C22" t="s">
        <v>50</v>
      </c>
      <c r="J22" t="s">
        <v>66</v>
      </c>
    </row>
    <row r="23" spans="3:10" ht="15">
      <c r="C23" t="s">
        <v>51</v>
      </c>
      <c r="J23" t="s">
        <v>67</v>
      </c>
    </row>
    <row r="24" ht="15">
      <c r="J24" t="s">
        <v>68</v>
      </c>
    </row>
    <row r="25" ht="15">
      <c r="C25" t="s">
        <v>52</v>
      </c>
    </row>
    <row r="26" ht="15">
      <c r="C26" t="s">
        <v>53</v>
      </c>
    </row>
    <row r="27" spans="3:10" ht="15">
      <c r="C27" t="s">
        <v>54</v>
      </c>
      <c r="J27" s="20" t="s">
        <v>290</v>
      </c>
    </row>
    <row r="28" spans="3:10" ht="15">
      <c r="C28" t="s">
        <v>55</v>
      </c>
      <c r="J28" s="20" t="s">
        <v>291</v>
      </c>
    </row>
    <row r="29" spans="3:10" ht="15">
      <c r="C29" t="s">
        <v>56</v>
      </c>
      <c r="J29" s="20" t="s">
        <v>292</v>
      </c>
    </row>
    <row r="30" spans="3:10" ht="15">
      <c r="C30" t="s">
        <v>57</v>
      </c>
      <c r="J30" s="20" t="s">
        <v>293</v>
      </c>
    </row>
    <row r="31" spans="3:10" ht="15">
      <c r="C31" t="s">
        <v>58</v>
      </c>
      <c r="J31" s="20" t="s">
        <v>294</v>
      </c>
    </row>
    <row r="32" spans="3:10" ht="15">
      <c r="C32" t="s">
        <v>59</v>
      </c>
      <c r="J32" s="20" t="s">
        <v>295</v>
      </c>
    </row>
    <row r="33" ht="15">
      <c r="C33" t="s">
        <v>60</v>
      </c>
    </row>
    <row r="34" ht="15">
      <c r="C34" t="s">
        <v>61</v>
      </c>
    </row>
    <row r="35" ht="15">
      <c r="C35" t="s">
        <v>62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50"/>
  <sheetViews>
    <sheetView zoomScalePageLayoutView="0" workbookViewId="0" topLeftCell="A97">
      <selection activeCell="B7" sqref="B7"/>
    </sheetView>
  </sheetViews>
  <sheetFormatPr defaultColWidth="9.140625" defaultRowHeight="15"/>
  <sheetData>
    <row r="1" spans="1:2" ht="15">
      <c r="A1" s="13" t="s">
        <v>96</v>
      </c>
      <c r="B1" s="14" t="s">
        <v>245</v>
      </c>
    </row>
    <row r="2" spans="1:2" ht="15">
      <c r="A2" s="16" t="s">
        <v>96</v>
      </c>
      <c r="B2" s="16" t="s">
        <v>245</v>
      </c>
    </row>
    <row r="3" spans="1:2" ht="15">
      <c r="A3" s="14" t="s">
        <v>97</v>
      </c>
      <c r="B3" s="14" t="s">
        <v>246</v>
      </c>
    </row>
    <row r="4" spans="1:2" ht="15">
      <c r="A4" s="14" t="s">
        <v>98</v>
      </c>
      <c r="B4" s="14" t="s">
        <v>247</v>
      </c>
    </row>
    <row r="5" spans="1:2" ht="15">
      <c r="A5" s="14" t="s">
        <v>99</v>
      </c>
      <c r="B5" s="14" t="s">
        <v>248</v>
      </c>
    </row>
    <row r="6" spans="1:2" ht="15">
      <c r="A6" s="14" t="s">
        <v>100</v>
      </c>
      <c r="B6" s="14" t="s">
        <v>249</v>
      </c>
    </row>
    <row r="7" spans="1:2" ht="15">
      <c r="A7" s="14" t="s">
        <v>101</v>
      </c>
      <c r="B7" s="14" t="s">
        <v>250</v>
      </c>
    </row>
    <row r="8" spans="1:2" ht="15">
      <c r="A8" s="14" t="s">
        <v>102</v>
      </c>
      <c r="B8" s="14" t="s">
        <v>251</v>
      </c>
    </row>
    <row r="9" spans="1:2" ht="15">
      <c r="A9" s="14" t="s">
        <v>103</v>
      </c>
      <c r="B9" s="14" t="s">
        <v>252</v>
      </c>
    </row>
    <row r="10" spans="1:2" ht="15">
      <c r="A10" s="14" t="s">
        <v>104</v>
      </c>
      <c r="B10" s="14" t="s">
        <v>253</v>
      </c>
    </row>
    <row r="11" spans="1:2" ht="15">
      <c r="A11" s="14" t="s">
        <v>105</v>
      </c>
      <c r="B11" s="14" t="s">
        <v>246</v>
      </c>
    </row>
    <row r="12" spans="1:2" ht="15">
      <c r="A12" s="14" t="s">
        <v>106</v>
      </c>
      <c r="B12" s="14" t="s">
        <v>252</v>
      </c>
    </row>
    <row r="13" spans="1:2" ht="15">
      <c r="A13" s="16" t="s">
        <v>107</v>
      </c>
      <c r="B13" s="16" t="s">
        <v>254</v>
      </c>
    </row>
    <row r="14" spans="1:2" ht="15">
      <c r="A14" s="16" t="s">
        <v>108</v>
      </c>
      <c r="B14" s="16" t="s">
        <v>255</v>
      </c>
    </row>
    <row r="15" spans="1:2" ht="15">
      <c r="A15" s="16" t="s">
        <v>109</v>
      </c>
      <c r="B15" s="16" t="s">
        <v>251</v>
      </c>
    </row>
    <row r="16" spans="1:2" ht="15">
      <c r="A16" s="16" t="s">
        <v>110</v>
      </c>
      <c r="B16" s="16" t="s">
        <v>252</v>
      </c>
    </row>
    <row r="17" spans="1:2" ht="15">
      <c r="A17" s="16" t="s">
        <v>111</v>
      </c>
      <c r="B17" s="16" t="s">
        <v>252</v>
      </c>
    </row>
    <row r="18" spans="1:2" ht="15">
      <c r="A18" s="14" t="s">
        <v>112</v>
      </c>
      <c r="B18" s="14" t="s">
        <v>252</v>
      </c>
    </row>
    <row r="19" spans="1:2" ht="15">
      <c r="A19" s="16" t="s">
        <v>113</v>
      </c>
      <c r="B19" s="16" t="s">
        <v>256</v>
      </c>
    </row>
    <row r="20" spans="1:2" ht="15">
      <c r="A20" s="14" t="s">
        <v>114</v>
      </c>
      <c r="B20" s="14" t="s">
        <v>257</v>
      </c>
    </row>
    <row r="21" spans="1:2" ht="15">
      <c r="A21" s="14" t="s">
        <v>115</v>
      </c>
      <c r="B21" s="14" t="s">
        <v>252</v>
      </c>
    </row>
    <row r="22" spans="1:2" ht="15">
      <c r="A22" s="14" t="s">
        <v>116</v>
      </c>
      <c r="B22" s="14" t="s">
        <v>252</v>
      </c>
    </row>
    <row r="23" spans="1:2" ht="15">
      <c r="A23" s="14" t="s">
        <v>117</v>
      </c>
      <c r="B23" s="14" t="s">
        <v>258</v>
      </c>
    </row>
    <row r="24" spans="1:2" ht="15">
      <c r="A24" s="14" t="s">
        <v>118</v>
      </c>
      <c r="B24" s="14" t="s">
        <v>259</v>
      </c>
    </row>
    <row r="25" spans="1:2" ht="15">
      <c r="A25" s="14" t="s">
        <v>119</v>
      </c>
      <c r="B25" s="14" t="s">
        <v>252</v>
      </c>
    </row>
    <row r="26" spans="1:2" ht="15">
      <c r="A26" s="18" t="s">
        <v>120</v>
      </c>
      <c r="B26" s="18" t="s">
        <v>252</v>
      </c>
    </row>
    <row r="27" spans="1:2" ht="15">
      <c r="A27" s="14" t="s">
        <v>121</v>
      </c>
      <c r="B27" s="14" t="s">
        <v>252</v>
      </c>
    </row>
    <row r="28" spans="1:2" ht="15">
      <c r="A28" s="14" t="s">
        <v>122</v>
      </c>
      <c r="B28" s="14" t="s">
        <v>260</v>
      </c>
    </row>
    <row r="29" spans="1:2" ht="15">
      <c r="A29" s="14" t="s">
        <v>123</v>
      </c>
      <c r="B29" s="14" t="s">
        <v>261</v>
      </c>
    </row>
    <row r="30" spans="1:2" ht="15">
      <c r="A30" s="14" t="s">
        <v>124</v>
      </c>
      <c r="B30" s="14" t="s">
        <v>262</v>
      </c>
    </row>
    <row r="31" spans="1:2" ht="15">
      <c r="A31" s="16" t="s">
        <v>125</v>
      </c>
      <c r="B31" s="16" t="s">
        <v>262</v>
      </c>
    </row>
    <row r="32" spans="1:2" ht="15">
      <c r="A32" s="16" t="s">
        <v>126</v>
      </c>
      <c r="B32" s="16" t="s">
        <v>263</v>
      </c>
    </row>
    <row r="33" spans="1:2" ht="15">
      <c r="A33" s="16" t="s">
        <v>127</v>
      </c>
      <c r="B33" s="16" t="s">
        <v>251</v>
      </c>
    </row>
    <row r="34" spans="1:2" ht="15">
      <c r="A34" s="16" t="s">
        <v>128</v>
      </c>
      <c r="B34" s="16" t="s">
        <v>264</v>
      </c>
    </row>
    <row r="35" spans="1:2" ht="15">
      <c r="A35" s="16" t="s">
        <v>129</v>
      </c>
      <c r="B35" s="16" t="s">
        <v>265</v>
      </c>
    </row>
    <row r="36" spans="1:2" ht="15">
      <c r="A36" s="16" t="s">
        <v>130</v>
      </c>
      <c r="B36" s="16" t="s">
        <v>262</v>
      </c>
    </row>
    <row r="37" spans="1:2" ht="15">
      <c r="A37" s="16" t="s">
        <v>131</v>
      </c>
      <c r="B37" s="16" t="s">
        <v>252</v>
      </c>
    </row>
    <row r="38" spans="1:2" ht="15">
      <c r="A38" s="16" t="s">
        <v>132</v>
      </c>
      <c r="B38" s="16" t="s">
        <v>263</v>
      </c>
    </row>
    <row r="39" spans="1:2" ht="15">
      <c r="A39" s="16" t="s">
        <v>133</v>
      </c>
      <c r="B39" s="16" t="s">
        <v>266</v>
      </c>
    </row>
    <row r="40" spans="1:2" ht="15">
      <c r="A40" s="16" t="s">
        <v>134</v>
      </c>
      <c r="B40" s="16" t="s">
        <v>262</v>
      </c>
    </row>
    <row r="41" spans="1:2" ht="15">
      <c r="A41" s="16" t="s">
        <v>135</v>
      </c>
      <c r="B41" s="16" t="s">
        <v>262</v>
      </c>
    </row>
    <row r="42" spans="1:2" ht="15">
      <c r="A42" s="16" t="s">
        <v>136</v>
      </c>
      <c r="B42" s="16" t="s">
        <v>248</v>
      </c>
    </row>
    <row r="43" spans="1:2" ht="15">
      <c r="A43" s="16" t="s">
        <v>137</v>
      </c>
      <c r="B43" s="16" t="s">
        <v>267</v>
      </c>
    </row>
    <row r="44" spans="1:2" ht="15">
      <c r="A44" s="16" t="s">
        <v>138</v>
      </c>
      <c r="B44" s="16" t="s">
        <v>249</v>
      </c>
    </row>
    <row r="45" spans="1:2" ht="15">
      <c r="A45" s="16" t="s">
        <v>139</v>
      </c>
      <c r="B45" s="16" t="s">
        <v>268</v>
      </c>
    </row>
    <row r="46" spans="1:2" ht="15">
      <c r="A46" s="16" t="s">
        <v>140</v>
      </c>
      <c r="B46" s="16" t="s">
        <v>265</v>
      </c>
    </row>
    <row r="47" spans="1:2" ht="15">
      <c r="A47" s="16" t="s">
        <v>141</v>
      </c>
      <c r="B47" s="16" t="s">
        <v>268</v>
      </c>
    </row>
    <row r="48" spans="1:2" ht="15">
      <c r="A48" s="16" t="s">
        <v>142</v>
      </c>
      <c r="B48" s="16" t="s">
        <v>262</v>
      </c>
    </row>
    <row r="49" spans="1:2" ht="15">
      <c r="A49" s="16" t="s">
        <v>143</v>
      </c>
      <c r="B49" s="16" t="s">
        <v>269</v>
      </c>
    </row>
    <row r="50" spans="1:2" ht="15">
      <c r="A50" s="14" t="s">
        <v>144</v>
      </c>
      <c r="B50" s="14" t="s">
        <v>262</v>
      </c>
    </row>
    <row r="51" spans="1:2" ht="15">
      <c r="A51" s="14" t="s">
        <v>145</v>
      </c>
      <c r="B51" s="14" t="s">
        <v>263</v>
      </c>
    </row>
    <row r="52" spans="1:2" ht="15">
      <c r="A52" s="14" t="s">
        <v>146</v>
      </c>
      <c r="B52" s="14" t="s">
        <v>262</v>
      </c>
    </row>
    <row r="53" spans="1:2" ht="15">
      <c r="A53" s="14" t="s">
        <v>147</v>
      </c>
      <c r="B53" s="14" t="s">
        <v>270</v>
      </c>
    </row>
    <row r="54" spans="1:2" ht="15">
      <c r="A54" s="14" t="s">
        <v>148</v>
      </c>
      <c r="B54" s="14" t="s">
        <v>271</v>
      </c>
    </row>
    <row r="55" spans="1:2" ht="15">
      <c r="A55" s="14" t="s">
        <v>149</v>
      </c>
      <c r="B55" s="14" t="s">
        <v>263</v>
      </c>
    </row>
    <row r="56" spans="1:2" ht="15">
      <c r="A56" s="14" t="s">
        <v>150</v>
      </c>
      <c r="B56" s="14" t="s">
        <v>269</v>
      </c>
    </row>
    <row r="57" spans="1:2" ht="15">
      <c r="A57" s="16" t="s">
        <v>151</v>
      </c>
      <c r="B57" s="16" t="s">
        <v>262</v>
      </c>
    </row>
    <row r="58" spans="1:2" ht="15">
      <c r="A58" s="14" t="s">
        <v>152</v>
      </c>
      <c r="B58" s="14" t="s">
        <v>262</v>
      </c>
    </row>
    <row r="59" spans="1:2" ht="15">
      <c r="A59" s="16" t="s">
        <v>153</v>
      </c>
      <c r="B59" s="16" t="s">
        <v>262</v>
      </c>
    </row>
    <row r="60" spans="1:2" ht="15">
      <c r="A60" s="14" t="s">
        <v>154</v>
      </c>
      <c r="B60" s="14" t="s">
        <v>272</v>
      </c>
    </row>
    <row r="61" spans="1:2" ht="15">
      <c r="A61" s="16" t="s">
        <v>155</v>
      </c>
      <c r="B61" s="16" t="s">
        <v>263</v>
      </c>
    </row>
    <row r="62" spans="1:2" ht="15">
      <c r="A62" s="14" t="s">
        <v>156</v>
      </c>
      <c r="B62" s="14" t="s">
        <v>262</v>
      </c>
    </row>
    <row r="63" spans="1:2" ht="15">
      <c r="A63" s="16" t="s">
        <v>157</v>
      </c>
      <c r="B63" s="16" t="s">
        <v>262</v>
      </c>
    </row>
    <row r="64" spans="1:2" ht="15">
      <c r="A64" s="16" t="s">
        <v>158</v>
      </c>
      <c r="B64" s="16" t="s">
        <v>268</v>
      </c>
    </row>
    <row r="65" spans="1:2" ht="15">
      <c r="A65" s="14" t="s">
        <v>159</v>
      </c>
      <c r="B65" s="14" t="s">
        <v>268</v>
      </c>
    </row>
    <row r="66" spans="1:2" ht="15">
      <c r="A66" s="16" t="s">
        <v>160</v>
      </c>
      <c r="B66" s="16" t="s">
        <v>272</v>
      </c>
    </row>
    <row r="67" spans="1:2" ht="15">
      <c r="A67" s="14" t="s">
        <v>161</v>
      </c>
      <c r="B67" s="14" t="s">
        <v>263</v>
      </c>
    </row>
    <row r="68" spans="1:2" ht="15">
      <c r="A68" s="16" t="s">
        <v>162</v>
      </c>
      <c r="B68" s="16" t="s">
        <v>272</v>
      </c>
    </row>
    <row r="69" spans="1:2" ht="15">
      <c r="A69" s="14" t="s">
        <v>163</v>
      </c>
      <c r="B69" s="14" t="s">
        <v>272</v>
      </c>
    </row>
    <row r="70" spans="1:2" ht="15">
      <c r="A70" s="16" t="s">
        <v>164</v>
      </c>
      <c r="B70" s="16" t="s">
        <v>262</v>
      </c>
    </row>
    <row r="71" spans="1:2" ht="15">
      <c r="A71" s="14" t="s">
        <v>165</v>
      </c>
      <c r="B71" s="14" t="s">
        <v>273</v>
      </c>
    </row>
    <row r="72" spans="1:2" ht="15">
      <c r="A72" s="16" t="s">
        <v>166</v>
      </c>
      <c r="B72" s="16" t="s">
        <v>274</v>
      </c>
    </row>
    <row r="73" spans="1:2" ht="15">
      <c r="A73" s="14" t="s">
        <v>167</v>
      </c>
      <c r="B73" s="14" t="s">
        <v>273</v>
      </c>
    </row>
    <row r="74" spans="1:2" ht="15">
      <c r="A74" s="16" t="s">
        <v>168</v>
      </c>
      <c r="B74" s="16" t="s">
        <v>252</v>
      </c>
    </row>
    <row r="75" spans="1:2" ht="15">
      <c r="A75" s="14" t="s">
        <v>169</v>
      </c>
      <c r="B75" s="14" t="s">
        <v>274</v>
      </c>
    </row>
    <row r="76" spans="1:2" ht="15">
      <c r="A76" s="16" t="s">
        <v>170</v>
      </c>
      <c r="B76" s="16" t="s">
        <v>262</v>
      </c>
    </row>
    <row r="77" spans="1:2" ht="15">
      <c r="A77" s="14" t="s">
        <v>171</v>
      </c>
      <c r="B77" s="14" t="s">
        <v>275</v>
      </c>
    </row>
    <row r="78" spans="1:2" ht="15">
      <c r="A78" s="16" t="s">
        <v>172</v>
      </c>
      <c r="B78" s="16" t="s">
        <v>273</v>
      </c>
    </row>
    <row r="79" spans="1:2" ht="15">
      <c r="A79" s="14" t="s">
        <v>173</v>
      </c>
      <c r="B79" s="14" t="s">
        <v>251</v>
      </c>
    </row>
    <row r="80" spans="1:2" ht="15">
      <c r="A80" s="16" t="s">
        <v>174</v>
      </c>
      <c r="B80" s="16" t="s">
        <v>262</v>
      </c>
    </row>
    <row r="81" spans="1:2" ht="15">
      <c r="A81" s="14" t="s">
        <v>175</v>
      </c>
      <c r="B81" s="14" t="s">
        <v>274</v>
      </c>
    </row>
    <row r="82" spans="1:2" ht="15">
      <c r="A82" s="16" t="s">
        <v>176</v>
      </c>
      <c r="B82" s="16" t="s">
        <v>262</v>
      </c>
    </row>
    <row r="83" spans="1:2" ht="15">
      <c r="A83" s="14" t="s">
        <v>177</v>
      </c>
      <c r="B83" s="14" t="s">
        <v>251</v>
      </c>
    </row>
    <row r="84" spans="1:2" ht="15">
      <c r="A84" s="16" t="s">
        <v>178</v>
      </c>
      <c r="B84" s="16" t="s">
        <v>251</v>
      </c>
    </row>
    <row r="85" spans="1:2" ht="15">
      <c r="A85" s="14" t="s">
        <v>179</v>
      </c>
      <c r="B85" s="14" t="s">
        <v>252</v>
      </c>
    </row>
    <row r="86" spans="1:2" ht="15">
      <c r="A86" s="16" t="s">
        <v>180</v>
      </c>
      <c r="B86" s="16" t="s">
        <v>276</v>
      </c>
    </row>
    <row r="87" spans="1:2" ht="15">
      <c r="A87" s="14" t="s">
        <v>181</v>
      </c>
      <c r="B87" s="14" t="s">
        <v>263</v>
      </c>
    </row>
    <row r="88" spans="1:2" ht="15">
      <c r="A88" s="16" t="s">
        <v>182</v>
      </c>
      <c r="B88" s="16" t="s">
        <v>262</v>
      </c>
    </row>
    <row r="89" spans="1:2" ht="15">
      <c r="A89" s="14" t="s">
        <v>183</v>
      </c>
      <c r="B89" s="14" t="s">
        <v>277</v>
      </c>
    </row>
    <row r="90" spans="1:2" ht="15">
      <c r="A90" s="16" t="s">
        <v>184</v>
      </c>
      <c r="B90" s="16" t="s">
        <v>263</v>
      </c>
    </row>
    <row r="91" spans="1:2" ht="15">
      <c r="A91" s="14" t="s">
        <v>185</v>
      </c>
      <c r="B91" s="14" t="s">
        <v>278</v>
      </c>
    </row>
    <row r="92" spans="1:2" ht="15">
      <c r="A92" s="16" t="s">
        <v>186</v>
      </c>
      <c r="B92" s="16" t="s">
        <v>262</v>
      </c>
    </row>
    <row r="93" spans="1:2" ht="15">
      <c r="A93" s="14" t="s">
        <v>187</v>
      </c>
      <c r="B93" s="14" t="s">
        <v>263</v>
      </c>
    </row>
    <row r="94" spans="1:2" ht="15">
      <c r="A94" s="16" t="s">
        <v>188</v>
      </c>
      <c r="B94" s="16" t="s">
        <v>279</v>
      </c>
    </row>
    <row r="95" spans="1:2" ht="15">
      <c r="A95" s="14" t="s">
        <v>189</v>
      </c>
      <c r="B95" s="14" t="s">
        <v>264</v>
      </c>
    </row>
    <row r="96" spans="1:2" ht="15">
      <c r="A96" s="16" t="s">
        <v>190</v>
      </c>
      <c r="B96" s="16" t="s">
        <v>252</v>
      </c>
    </row>
    <row r="97" spans="1:2" ht="15">
      <c r="A97" s="14" t="s">
        <v>191</v>
      </c>
      <c r="B97" s="14" t="s">
        <v>274</v>
      </c>
    </row>
    <row r="98" spans="1:2" ht="15">
      <c r="A98" s="16" t="s">
        <v>192</v>
      </c>
      <c r="B98" s="16" t="s">
        <v>262</v>
      </c>
    </row>
    <row r="99" spans="1:2" ht="15">
      <c r="A99" s="14" t="s">
        <v>193</v>
      </c>
      <c r="B99" s="14" t="s">
        <v>273</v>
      </c>
    </row>
    <row r="100" spans="1:2" ht="15">
      <c r="A100" s="16" t="s">
        <v>194</v>
      </c>
      <c r="B100" s="16" t="s">
        <v>273</v>
      </c>
    </row>
    <row r="101" spans="1:2" ht="15">
      <c r="A101" s="14" t="s">
        <v>195</v>
      </c>
      <c r="B101" s="14" t="s">
        <v>280</v>
      </c>
    </row>
    <row r="102" spans="1:2" ht="15">
      <c r="A102" s="16" t="s">
        <v>196</v>
      </c>
      <c r="B102" s="16" t="s">
        <v>262</v>
      </c>
    </row>
    <row r="103" spans="1:2" ht="15">
      <c r="A103" s="14" t="s">
        <v>197</v>
      </c>
      <c r="B103" s="14" t="s">
        <v>262</v>
      </c>
    </row>
    <row r="104" spans="1:2" ht="15">
      <c r="A104" s="16" t="s">
        <v>198</v>
      </c>
      <c r="B104" s="16" t="s">
        <v>252</v>
      </c>
    </row>
    <row r="105" spans="1:2" ht="15">
      <c r="A105" s="14" t="s">
        <v>199</v>
      </c>
      <c r="B105" s="14" t="s">
        <v>252</v>
      </c>
    </row>
    <row r="106" spans="1:2" ht="15">
      <c r="A106" s="16" t="s">
        <v>200</v>
      </c>
      <c r="B106" s="16" t="s">
        <v>252</v>
      </c>
    </row>
    <row r="107" spans="1:2" ht="15">
      <c r="A107" s="14" t="s">
        <v>201</v>
      </c>
      <c r="B107" s="14" t="s">
        <v>262</v>
      </c>
    </row>
    <row r="108" spans="1:2" ht="15">
      <c r="A108" s="16" t="s">
        <v>202</v>
      </c>
      <c r="B108" s="16" t="s">
        <v>281</v>
      </c>
    </row>
    <row r="109" spans="1:2" ht="15">
      <c r="A109" s="14" t="s">
        <v>203</v>
      </c>
      <c r="B109" s="14" t="s">
        <v>277</v>
      </c>
    </row>
    <row r="110" spans="1:2" ht="15">
      <c r="A110" s="16" t="s">
        <v>204</v>
      </c>
      <c r="B110" s="16" t="s">
        <v>282</v>
      </c>
    </row>
    <row r="111" spans="1:2" ht="15">
      <c r="A111" s="14" t="s">
        <v>205</v>
      </c>
      <c r="B111" s="14" t="s">
        <v>274</v>
      </c>
    </row>
    <row r="112" spans="1:2" ht="15">
      <c r="A112" s="16" t="s">
        <v>206</v>
      </c>
      <c r="B112" s="16" t="s">
        <v>252</v>
      </c>
    </row>
    <row r="113" spans="1:2" ht="15">
      <c r="A113" s="14" t="s">
        <v>207</v>
      </c>
      <c r="B113" s="14" t="s">
        <v>282</v>
      </c>
    </row>
    <row r="114" spans="1:2" ht="15">
      <c r="A114" s="16" t="s">
        <v>208</v>
      </c>
      <c r="B114" s="16" t="s">
        <v>257</v>
      </c>
    </row>
    <row r="115" spans="1:2" ht="15">
      <c r="A115" s="14" t="s">
        <v>209</v>
      </c>
      <c r="B115" s="14" t="s">
        <v>257</v>
      </c>
    </row>
    <row r="116" spans="1:2" ht="15">
      <c r="A116" s="16" t="s">
        <v>210</v>
      </c>
      <c r="B116" s="16" t="s">
        <v>283</v>
      </c>
    </row>
    <row r="117" spans="1:2" ht="15">
      <c r="A117" s="14" t="s">
        <v>211</v>
      </c>
      <c r="B117" s="14" t="s">
        <v>284</v>
      </c>
    </row>
    <row r="118" spans="1:2" ht="15">
      <c r="A118" s="16" t="s">
        <v>212</v>
      </c>
      <c r="B118" s="16" t="s">
        <v>285</v>
      </c>
    </row>
    <row r="119" spans="1:2" ht="15">
      <c r="A119" s="14" t="s">
        <v>213</v>
      </c>
      <c r="B119" s="14" t="s">
        <v>245</v>
      </c>
    </row>
    <row r="120" spans="1:2" ht="15">
      <c r="A120" s="16" t="s">
        <v>214</v>
      </c>
      <c r="B120" s="16" t="s">
        <v>286</v>
      </c>
    </row>
    <row r="121" spans="1:2" ht="15">
      <c r="A121" s="14" t="s">
        <v>215</v>
      </c>
      <c r="B121" s="14" t="s">
        <v>267</v>
      </c>
    </row>
    <row r="122" spans="1:2" ht="15">
      <c r="A122" s="16" t="s">
        <v>216</v>
      </c>
      <c r="B122" s="16" t="s">
        <v>280</v>
      </c>
    </row>
    <row r="123" spans="1:2" ht="15">
      <c r="A123" s="14" t="s">
        <v>217</v>
      </c>
      <c r="B123" s="14" t="s">
        <v>252</v>
      </c>
    </row>
    <row r="124" spans="1:2" ht="15">
      <c r="A124" s="16" t="s">
        <v>218</v>
      </c>
      <c r="B124" s="16" t="s">
        <v>287</v>
      </c>
    </row>
    <row r="125" spans="1:2" ht="15">
      <c r="A125" s="14" t="s">
        <v>219</v>
      </c>
      <c r="B125" s="14" t="s">
        <v>280</v>
      </c>
    </row>
    <row r="126" spans="1:2" ht="15">
      <c r="A126" s="16" t="s">
        <v>220</v>
      </c>
      <c r="B126" s="16" t="s">
        <v>269</v>
      </c>
    </row>
    <row r="127" spans="1:2" ht="15">
      <c r="A127" s="14" t="s">
        <v>221</v>
      </c>
      <c r="B127" s="14" t="s">
        <v>258</v>
      </c>
    </row>
    <row r="128" spans="1:2" ht="15">
      <c r="A128" s="16" t="s">
        <v>222</v>
      </c>
      <c r="B128" s="16" t="s">
        <v>255</v>
      </c>
    </row>
    <row r="129" spans="1:2" ht="15">
      <c r="A129" s="14" t="s">
        <v>223</v>
      </c>
      <c r="B129" s="14" t="s">
        <v>257</v>
      </c>
    </row>
    <row r="130" spans="1:2" ht="15">
      <c r="A130" s="16" t="s">
        <v>224</v>
      </c>
      <c r="B130" s="16" t="s">
        <v>269</v>
      </c>
    </row>
    <row r="131" spans="1:2" ht="15">
      <c r="A131" s="14" t="s">
        <v>225</v>
      </c>
      <c r="B131" s="14" t="s">
        <v>269</v>
      </c>
    </row>
    <row r="132" spans="1:2" ht="15">
      <c r="A132" s="16" t="s">
        <v>226</v>
      </c>
      <c r="B132" s="16" t="s">
        <v>269</v>
      </c>
    </row>
    <row r="133" spans="1:2" ht="15">
      <c r="A133" s="14" t="s">
        <v>227</v>
      </c>
      <c r="B133" s="14" t="s">
        <v>282</v>
      </c>
    </row>
    <row r="134" spans="1:2" ht="15">
      <c r="A134" s="16" t="s">
        <v>228</v>
      </c>
      <c r="B134" s="16" t="s">
        <v>282</v>
      </c>
    </row>
    <row r="135" spans="1:2" ht="15">
      <c r="A135" s="14" t="s">
        <v>229</v>
      </c>
      <c r="B135" s="14" t="s">
        <v>257</v>
      </c>
    </row>
    <row r="136" spans="1:2" ht="15">
      <c r="A136" s="16" t="s">
        <v>230</v>
      </c>
      <c r="B136" s="16" t="s">
        <v>252</v>
      </c>
    </row>
    <row r="137" spans="1:2" ht="15">
      <c r="A137" s="14" t="s">
        <v>231</v>
      </c>
      <c r="B137" s="14" t="s">
        <v>282</v>
      </c>
    </row>
    <row r="138" spans="1:2" ht="15">
      <c r="A138" s="16" t="s">
        <v>232</v>
      </c>
      <c r="B138" s="16" t="s">
        <v>287</v>
      </c>
    </row>
    <row r="139" spans="1:2" ht="15">
      <c r="A139" s="14" t="s">
        <v>233</v>
      </c>
      <c r="B139" s="14" t="s">
        <v>249</v>
      </c>
    </row>
    <row r="140" spans="1:2" ht="15">
      <c r="A140" s="16" t="s">
        <v>234</v>
      </c>
      <c r="B140" s="16" t="s">
        <v>249</v>
      </c>
    </row>
    <row r="141" spans="1:2" ht="15">
      <c r="A141" s="14" t="s">
        <v>235</v>
      </c>
      <c r="B141" s="14" t="s">
        <v>249</v>
      </c>
    </row>
    <row r="142" spans="1:2" ht="15">
      <c r="A142" s="16" t="s">
        <v>236</v>
      </c>
      <c r="B142" s="16" t="s">
        <v>267</v>
      </c>
    </row>
    <row r="143" spans="1:2" ht="15">
      <c r="A143" s="14" t="s">
        <v>237</v>
      </c>
      <c r="B143" s="14" t="s">
        <v>267</v>
      </c>
    </row>
    <row r="144" spans="1:2" ht="15">
      <c r="A144" s="16" t="s">
        <v>238</v>
      </c>
      <c r="B144" s="16" t="s">
        <v>288</v>
      </c>
    </row>
    <row r="145" spans="1:2" ht="15">
      <c r="A145" s="14" t="s">
        <v>239</v>
      </c>
      <c r="B145" s="14" t="s">
        <v>288</v>
      </c>
    </row>
    <row r="146" spans="1:2" ht="15">
      <c r="A146" s="16" t="s">
        <v>240</v>
      </c>
      <c r="B146" s="16" t="s">
        <v>288</v>
      </c>
    </row>
    <row r="147" spans="1:2" ht="15">
      <c r="A147" s="14" t="s">
        <v>241</v>
      </c>
      <c r="B147" s="14" t="s">
        <v>288</v>
      </c>
    </row>
    <row r="148" spans="1:2" ht="15">
      <c r="A148" s="16" t="s">
        <v>242</v>
      </c>
      <c r="B148" s="16" t="s">
        <v>288</v>
      </c>
    </row>
    <row r="149" spans="1:2" ht="15">
      <c r="A149" s="16" t="s">
        <v>243</v>
      </c>
      <c r="B149" s="16" t="s">
        <v>267</v>
      </c>
    </row>
    <row r="150" spans="1:2" ht="15">
      <c r="A150" s="14" t="s">
        <v>244</v>
      </c>
      <c r="B150" s="14" t="s">
        <v>267</v>
      </c>
    </row>
  </sheetData>
  <sheetProtection/>
  <conditionalFormatting sqref="A1:A65536">
    <cfRule type="duplicateValues" priority="1" dxfId="1">
      <formula>AND(COUNTIF($A$1:$A$65536,A1)&gt;1,NOT(ISBLANK(A1)))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7"/>
  <sheetViews>
    <sheetView zoomScalePageLayoutView="0" workbookViewId="0" topLeftCell="A28">
      <selection activeCell="A1" sqref="A1:C47"/>
    </sheetView>
  </sheetViews>
  <sheetFormatPr defaultColWidth="9.140625" defaultRowHeight="15"/>
  <sheetData>
    <row r="1" spans="1:3" ht="15">
      <c r="A1" s="16" t="s">
        <v>100</v>
      </c>
      <c r="B1" s="17" t="s">
        <v>79</v>
      </c>
      <c r="C1" s="16" t="s">
        <v>249</v>
      </c>
    </row>
    <row r="2" spans="1:3" ht="15">
      <c r="A2" s="14" t="s">
        <v>101</v>
      </c>
      <c r="B2" s="15" t="s">
        <v>80</v>
      </c>
      <c r="C2" s="14" t="s">
        <v>250</v>
      </c>
    </row>
    <row r="3" spans="1:3" ht="15">
      <c r="A3" s="14" t="s">
        <v>131</v>
      </c>
      <c r="B3" s="15" t="s">
        <v>94</v>
      </c>
      <c r="C3" s="14" t="s">
        <v>252</v>
      </c>
    </row>
    <row r="4" spans="1:3" ht="15">
      <c r="A4" s="14" t="s">
        <v>134</v>
      </c>
      <c r="B4" s="15" t="s">
        <v>81</v>
      </c>
      <c r="C4" s="14" t="s">
        <v>262</v>
      </c>
    </row>
    <row r="5" spans="1:3" ht="15">
      <c r="A5" s="14" t="s">
        <v>137</v>
      </c>
      <c r="B5" s="15" t="s">
        <v>79</v>
      </c>
      <c r="C5" s="14" t="s">
        <v>267</v>
      </c>
    </row>
    <row r="6" spans="1:3" ht="15">
      <c r="A6" s="14" t="s">
        <v>138</v>
      </c>
      <c r="B6" s="15" t="s">
        <v>79</v>
      </c>
      <c r="C6" s="14" t="s">
        <v>249</v>
      </c>
    </row>
    <row r="7" spans="1:3" ht="15">
      <c r="A7" s="14" t="s">
        <v>156</v>
      </c>
      <c r="B7" s="15" t="s">
        <v>87</v>
      </c>
      <c r="C7" s="14" t="s">
        <v>262</v>
      </c>
    </row>
    <row r="8" spans="1:3" ht="15">
      <c r="A8" s="16" t="s">
        <v>157</v>
      </c>
      <c r="B8" s="17" t="s">
        <v>86</v>
      </c>
      <c r="C8" s="16" t="s">
        <v>262</v>
      </c>
    </row>
    <row r="9" spans="1:3" ht="15">
      <c r="A9" s="16" t="s">
        <v>169</v>
      </c>
      <c r="B9" s="17" t="s">
        <v>90</v>
      </c>
      <c r="C9" s="16" t="s">
        <v>274</v>
      </c>
    </row>
    <row r="10" spans="1:3" ht="15">
      <c r="A10" s="14" t="s">
        <v>186</v>
      </c>
      <c r="B10" s="15" t="s">
        <v>85</v>
      </c>
      <c r="C10" s="14" t="s">
        <v>262</v>
      </c>
    </row>
    <row r="11" spans="1:3" ht="15">
      <c r="A11" s="16" t="s">
        <v>187</v>
      </c>
      <c r="B11" s="17" t="s">
        <v>79</v>
      </c>
      <c r="C11" s="16" t="s">
        <v>263</v>
      </c>
    </row>
    <row r="12" spans="1:3" ht="15">
      <c r="A12" s="14" t="s">
        <v>188</v>
      </c>
      <c r="B12" s="15" t="s">
        <v>79</v>
      </c>
      <c r="C12" s="14" t="s">
        <v>279</v>
      </c>
    </row>
    <row r="13" spans="1:3" ht="15">
      <c r="A13" s="16" t="s">
        <v>189</v>
      </c>
      <c r="B13" s="17" t="s">
        <v>79</v>
      </c>
      <c r="C13" s="16" t="s">
        <v>264</v>
      </c>
    </row>
    <row r="14" spans="1:3" ht="15">
      <c r="A14" s="14" t="s">
        <v>190</v>
      </c>
      <c r="B14" s="15" t="s">
        <v>79</v>
      </c>
      <c r="C14" s="14" t="s">
        <v>252</v>
      </c>
    </row>
    <row r="15" spans="1:3" ht="15">
      <c r="A15" s="16" t="s">
        <v>191</v>
      </c>
      <c r="B15" s="17" t="s">
        <v>90</v>
      </c>
      <c r="C15" s="16" t="s">
        <v>274</v>
      </c>
    </row>
    <row r="16" spans="1:3" ht="15">
      <c r="A16" s="14" t="s">
        <v>192</v>
      </c>
      <c r="B16" s="15" t="s">
        <v>90</v>
      </c>
      <c r="C16" s="14" t="s">
        <v>262</v>
      </c>
    </row>
    <row r="17" spans="1:3" ht="15">
      <c r="A17" s="16" t="s">
        <v>193</v>
      </c>
      <c r="B17" s="17" t="s">
        <v>79</v>
      </c>
      <c r="C17" s="16" t="s">
        <v>273</v>
      </c>
    </row>
    <row r="18" spans="1:3" ht="15">
      <c r="A18" s="14" t="s">
        <v>194</v>
      </c>
      <c r="B18" s="15" t="s">
        <v>90</v>
      </c>
      <c r="C18" s="14" t="s">
        <v>273</v>
      </c>
    </row>
    <row r="19" spans="1:3" ht="15">
      <c r="A19" s="16" t="s">
        <v>195</v>
      </c>
      <c r="B19" s="17" t="s">
        <v>88</v>
      </c>
      <c r="C19" s="16" t="s">
        <v>280</v>
      </c>
    </row>
    <row r="20" spans="1:3" ht="15">
      <c r="A20" s="14" t="s">
        <v>196</v>
      </c>
      <c r="B20" s="15" t="s">
        <v>89</v>
      </c>
      <c r="C20" s="14" t="s">
        <v>262</v>
      </c>
    </row>
    <row r="21" spans="1:3" ht="15">
      <c r="A21" s="16" t="s">
        <v>197</v>
      </c>
      <c r="B21" s="17" t="s">
        <v>82</v>
      </c>
      <c r="C21" s="16" t="s">
        <v>262</v>
      </c>
    </row>
    <row r="22" spans="1:3" ht="15">
      <c r="A22" s="14" t="s">
        <v>198</v>
      </c>
      <c r="B22" s="15" t="s">
        <v>86</v>
      </c>
      <c r="C22" s="14" t="s">
        <v>252</v>
      </c>
    </row>
    <row r="23" spans="1:3" ht="15">
      <c r="A23" s="16" t="s">
        <v>199</v>
      </c>
      <c r="B23" s="17" t="s">
        <v>88</v>
      </c>
      <c r="C23" s="16" t="s">
        <v>252</v>
      </c>
    </row>
    <row r="24" spans="1:3" ht="15">
      <c r="A24" s="14" t="s">
        <v>200</v>
      </c>
      <c r="B24" s="15" t="s">
        <v>91</v>
      </c>
      <c r="C24" s="14" t="s">
        <v>252</v>
      </c>
    </row>
    <row r="25" spans="1:3" ht="15">
      <c r="A25" s="16" t="s">
        <v>201</v>
      </c>
      <c r="B25" s="17" t="s">
        <v>89</v>
      </c>
      <c r="C25" s="16" t="s">
        <v>262</v>
      </c>
    </row>
    <row r="26" spans="1:3" ht="15">
      <c r="A26" s="14" t="s">
        <v>202</v>
      </c>
      <c r="B26" s="15" t="s">
        <v>92</v>
      </c>
      <c r="C26" s="14" t="s">
        <v>281</v>
      </c>
    </row>
    <row r="27" spans="1:3" ht="15">
      <c r="A27" s="16" t="s">
        <v>203</v>
      </c>
      <c r="B27" s="17" t="s">
        <v>83</v>
      </c>
      <c r="C27" s="16" t="s">
        <v>277</v>
      </c>
    </row>
    <row r="28" spans="1:3" ht="15">
      <c r="A28" s="14" t="s">
        <v>225</v>
      </c>
      <c r="B28" s="15" t="s">
        <v>83</v>
      </c>
      <c r="C28" s="14" t="s">
        <v>269</v>
      </c>
    </row>
    <row r="29" spans="1:3" ht="15">
      <c r="A29" s="16" t="s">
        <v>226</v>
      </c>
      <c r="B29" s="17" t="s">
        <v>83</v>
      </c>
      <c r="C29" s="16" t="s">
        <v>269</v>
      </c>
    </row>
    <row r="30" spans="1:3" ht="15">
      <c r="A30" s="14" t="s">
        <v>227</v>
      </c>
      <c r="B30" s="15" t="s">
        <v>83</v>
      </c>
      <c r="C30" s="14" t="s">
        <v>282</v>
      </c>
    </row>
    <row r="31" spans="1:3" ht="15">
      <c r="A31" s="16" t="s">
        <v>228</v>
      </c>
      <c r="B31" s="17" t="s">
        <v>88</v>
      </c>
      <c r="C31" s="16" t="s">
        <v>282</v>
      </c>
    </row>
    <row r="32" spans="1:3" ht="15">
      <c r="A32" s="14" t="s">
        <v>229</v>
      </c>
      <c r="B32" s="15" t="s">
        <v>88</v>
      </c>
      <c r="C32" s="14" t="s">
        <v>257</v>
      </c>
    </row>
    <row r="33" spans="1:3" ht="15">
      <c r="A33" s="16" t="s">
        <v>230</v>
      </c>
      <c r="B33" s="17" t="s">
        <v>85</v>
      </c>
      <c r="C33" s="16" t="s">
        <v>252</v>
      </c>
    </row>
    <row r="34" spans="1:3" ht="15">
      <c r="A34" s="14" t="s">
        <v>231</v>
      </c>
      <c r="B34" s="15" t="s">
        <v>81</v>
      </c>
      <c r="C34" s="14" t="s">
        <v>282</v>
      </c>
    </row>
    <row r="35" spans="1:3" ht="15">
      <c r="A35" s="16" t="s">
        <v>232</v>
      </c>
      <c r="B35" s="17" t="s">
        <v>81</v>
      </c>
      <c r="C35" s="16" t="s">
        <v>287</v>
      </c>
    </row>
    <row r="36" spans="1:3" ht="15">
      <c r="A36" s="14" t="s">
        <v>233</v>
      </c>
      <c r="B36" s="15" t="s">
        <v>82</v>
      </c>
      <c r="C36" s="14" t="s">
        <v>249</v>
      </c>
    </row>
    <row r="37" spans="1:3" ht="15">
      <c r="A37" s="16" t="s">
        <v>234</v>
      </c>
      <c r="B37" s="17" t="s">
        <v>84</v>
      </c>
      <c r="C37" s="16" t="s">
        <v>249</v>
      </c>
    </row>
    <row r="38" spans="1:3" ht="15">
      <c r="A38" s="14" t="s">
        <v>235</v>
      </c>
      <c r="B38" s="15" t="s">
        <v>79</v>
      </c>
      <c r="C38" s="14" t="s">
        <v>249</v>
      </c>
    </row>
    <row r="39" spans="1:3" ht="15">
      <c r="A39" s="16" t="s">
        <v>236</v>
      </c>
      <c r="B39" s="17" t="s">
        <v>79</v>
      </c>
      <c r="C39" s="16" t="s">
        <v>267</v>
      </c>
    </row>
    <row r="40" spans="1:3" ht="22.5">
      <c r="A40" s="14" t="s">
        <v>237</v>
      </c>
      <c r="B40" s="15" t="s">
        <v>95</v>
      </c>
      <c r="C40" s="14" t="s">
        <v>267</v>
      </c>
    </row>
    <row r="41" spans="1:3" ht="15">
      <c r="A41" s="16" t="s">
        <v>238</v>
      </c>
      <c r="B41" s="17" t="s">
        <v>93</v>
      </c>
      <c r="C41" s="16" t="s">
        <v>288</v>
      </c>
    </row>
    <row r="42" spans="1:3" ht="15">
      <c r="A42" s="14" t="s">
        <v>239</v>
      </c>
      <c r="B42" s="15" t="s">
        <v>93</v>
      </c>
      <c r="C42" s="14" t="s">
        <v>288</v>
      </c>
    </row>
    <row r="43" spans="1:3" ht="15">
      <c r="A43" s="16" t="s">
        <v>240</v>
      </c>
      <c r="B43" s="17" t="s">
        <v>93</v>
      </c>
      <c r="C43" s="16" t="s">
        <v>288</v>
      </c>
    </row>
    <row r="44" spans="1:3" ht="15">
      <c r="A44" s="14" t="s">
        <v>241</v>
      </c>
      <c r="B44" s="15" t="s">
        <v>93</v>
      </c>
      <c r="C44" s="14" t="s">
        <v>288</v>
      </c>
    </row>
    <row r="45" spans="1:3" ht="15">
      <c r="A45" s="16" t="s">
        <v>242</v>
      </c>
      <c r="B45" s="17" t="s">
        <v>93</v>
      </c>
      <c r="C45" s="16" t="s">
        <v>288</v>
      </c>
    </row>
    <row r="46" spans="1:3" ht="15">
      <c r="A46" s="16" t="s">
        <v>243</v>
      </c>
      <c r="B46" s="17" t="s">
        <v>93</v>
      </c>
      <c r="C46" s="16" t="s">
        <v>267</v>
      </c>
    </row>
    <row r="47" spans="1:3" ht="15">
      <c r="A47" s="14" t="s">
        <v>244</v>
      </c>
      <c r="B47" s="15" t="s">
        <v>93</v>
      </c>
      <c r="C47" s="14" t="s">
        <v>267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80" t="s">
        <v>355</v>
      </c>
      <c r="C1" s="80"/>
      <c r="D1" s="86"/>
      <c r="E1" s="86"/>
      <c r="F1" s="86"/>
    </row>
    <row r="2" spans="2:6" ht="15">
      <c r="B2" s="80" t="s">
        <v>356</v>
      </c>
      <c r="C2" s="80"/>
      <c r="D2" s="86"/>
      <c r="E2" s="86"/>
      <c r="F2" s="86"/>
    </row>
    <row r="3" spans="2:6" ht="15">
      <c r="B3" s="81"/>
      <c r="C3" s="81"/>
      <c r="D3" s="87"/>
      <c r="E3" s="87"/>
      <c r="F3" s="87"/>
    </row>
    <row r="4" spans="2:6" ht="60">
      <c r="B4" s="81" t="s">
        <v>357</v>
      </c>
      <c r="C4" s="81"/>
      <c r="D4" s="87"/>
      <c r="E4" s="87"/>
      <c r="F4" s="87"/>
    </row>
    <row r="5" spans="2:6" ht="15">
      <c r="B5" s="81"/>
      <c r="C5" s="81"/>
      <c r="D5" s="87"/>
      <c r="E5" s="87"/>
      <c r="F5" s="87"/>
    </row>
    <row r="6" spans="2:6" ht="15">
      <c r="B6" s="80" t="s">
        <v>358</v>
      </c>
      <c r="C6" s="80"/>
      <c r="D6" s="86"/>
      <c r="E6" s="86" t="s">
        <v>359</v>
      </c>
      <c r="F6" s="86" t="s">
        <v>360</v>
      </c>
    </row>
    <row r="7" spans="2:6" ht="15.75" thickBot="1">
      <c r="B7" s="81"/>
      <c r="C7" s="81"/>
      <c r="D7" s="87"/>
      <c r="E7" s="87"/>
      <c r="F7" s="87"/>
    </row>
    <row r="8" spans="2:6" ht="45">
      <c r="B8" s="82" t="s">
        <v>361</v>
      </c>
      <c r="C8" s="83"/>
      <c r="D8" s="88"/>
      <c r="E8" s="88">
        <v>1</v>
      </c>
      <c r="F8" s="89"/>
    </row>
    <row r="9" spans="2:6" ht="15.75" thickBot="1">
      <c r="B9" s="84"/>
      <c r="C9" s="85"/>
      <c r="D9" s="90"/>
      <c r="E9" s="91" t="s">
        <v>362</v>
      </c>
      <c r="F9" s="92" t="s">
        <v>363</v>
      </c>
    </row>
    <row r="10" spans="2:6" ht="15">
      <c r="B10" s="81"/>
      <c r="C10" s="81"/>
      <c r="D10" s="87"/>
      <c r="E10" s="87"/>
      <c r="F10" s="87"/>
    </row>
    <row r="11" spans="2:6" ht="15">
      <c r="B11" s="81"/>
      <c r="C11" s="81"/>
      <c r="D11" s="87"/>
      <c r="E11" s="87"/>
      <c r="F11" s="87"/>
    </row>
    <row r="12" spans="2:6" ht="15">
      <c r="B12" s="80" t="s">
        <v>364</v>
      </c>
      <c r="C12" s="80"/>
      <c r="D12" s="86"/>
      <c r="E12" s="86"/>
      <c r="F12" s="86"/>
    </row>
    <row r="13" spans="2:6" ht="15.75" thickBot="1">
      <c r="B13" s="81"/>
      <c r="C13" s="81"/>
      <c r="D13" s="87"/>
      <c r="E13" s="87"/>
      <c r="F13" s="87"/>
    </row>
    <row r="14" spans="2:6" ht="30">
      <c r="B14" s="82" t="s">
        <v>365</v>
      </c>
      <c r="C14" s="83"/>
      <c r="D14" s="88"/>
      <c r="E14" s="88">
        <v>1</v>
      </c>
      <c r="F14" s="89"/>
    </row>
    <row r="15" spans="2:6" ht="30.75" thickBot="1">
      <c r="B15" s="84"/>
      <c r="C15" s="85"/>
      <c r="D15" s="90"/>
      <c r="E15" s="91" t="s">
        <v>366</v>
      </c>
      <c r="F15" s="92" t="s">
        <v>363</v>
      </c>
    </row>
    <row r="16" spans="2:6" ht="15">
      <c r="B16" s="81"/>
      <c r="C16" s="81"/>
      <c r="D16" s="87"/>
      <c r="E16" s="87"/>
      <c r="F16" s="87"/>
    </row>
  </sheetData>
  <sheetProtection/>
  <hyperlinks>
    <hyperlink ref="E9" location="'Лист2'!A:A" display="'Лист2'!A:A"/>
    <hyperlink ref="E15" location="'Simple'!A4:AW447" display="'Simple'!A4:AW44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Белокопытов Илья</dc:creator>
  <cp:keywords/>
  <dc:description/>
  <cp:lastModifiedBy>Наталья</cp:lastModifiedBy>
  <dcterms:created xsi:type="dcterms:W3CDTF">2014-03-12T10:04:33Z</dcterms:created>
  <dcterms:modified xsi:type="dcterms:W3CDTF">2015-02-24T08:35:21Z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