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<sst xmlns="http://schemas.openxmlformats.org/spreadsheetml/2006/main" count="27" uniqueCount="27">
  <si>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ТЗ-0136</t>
  </si>
  <si>
    <r>
      <t xml:space="preserve">Добавить в справочник товаров ссылку </t>
    </r>
    <r>
      <rPr>
        <b/>
        <sz val="11"/>
        <color indexed="8"/>
        <rFont val="Calibri"/>
        <family val="2"/>
      </rPr>
      <t>ПрофильГофры</t>
    </r>
  </si>
  <si>
    <r>
      <t xml:space="preserve">Если </t>
    </r>
    <r>
      <rPr>
        <b/>
        <sz val="10"/>
        <rFont val="Arial"/>
        <family val="2"/>
      </rPr>
      <t>ТипМатериала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Гофролист</t>
    </r>
    <r>
      <rPr>
        <sz val="10"/>
        <rFont val="Arial"/>
        <family val="2"/>
      </rPr>
      <t xml:space="preserve">, то тогда показать на форме еще один реквизит со ссылкой на справочник </t>
    </r>
    <r>
      <rPr>
        <b/>
        <sz val="10"/>
        <rFont val="Arial"/>
        <family val="2"/>
      </rPr>
      <t>ПрофильГофры</t>
    </r>
    <r>
      <rPr>
        <sz val="10"/>
        <rFont val="Arial"/>
        <family val="2"/>
      </rPr>
      <t>.</t>
    </r>
  </si>
  <si>
    <r>
      <t xml:space="preserve">Если гофролист создается из документа </t>
    </r>
    <r>
      <rPr>
        <b/>
        <sz val="10"/>
        <rFont val="Arial"/>
        <family val="2"/>
      </rPr>
      <t>ГофраРасчет</t>
    </r>
    <r>
      <rPr>
        <sz val="10"/>
        <rFont val="Arial"/>
        <family val="2"/>
      </rPr>
      <t xml:space="preserve">, то заполнить поле </t>
    </r>
    <r>
      <rPr>
        <b/>
        <sz val="10"/>
        <rFont val="Arial"/>
        <family val="2"/>
      </rPr>
      <t>ПрофильГофры</t>
    </r>
    <r>
      <rPr>
        <sz val="10"/>
        <rFont val="Arial"/>
        <family val="2"/>
      </rPr>
      <t xml:space="preserve"> выбранным в </t>
    </r>
    <r>
      <rPr>
        <b/>
        <sz val="10"/>
        <rFont val="Arial"/>
        <family val="2"/>
      </rPr>
      <t>ГофраРасчет</t>
    </r>
    <r>
      <rPr>
        <sz val="10"/>
        <rFont val="Arial"/>
        <family val="2"/>
      </rPr>
      <t xml:space="preserve"> этого </t>
    </r>
    <r>
      <rPr>
        <b/>
        <sz val="10"/>
        <rFont val="Arial"/>
        <family val="2"/>
      </rPr>
      <t>ПрофильГофра</t>
    </r>
  </si>
  <si>
    <r>
      <t xml:space="preserve">Документ </t>
    </r>
    <r>
      <rPr>
        <b/>
        <sz val="11"/>
        <color indexed="8"/>
        <rFont val="Calibri"/>
        <family val="2"/>
      </rPr>
      <t>РасчетЗаказа</t>
    </r>
  </si>
  <si>
    <t>Количество на листе не должно влиять на количество пленки для ламинации в результате:</t>
  </si>
  <si>
    <t>сейчас здесь поделило на 2, а когда кол-во на листе =1, то и результат = 25, а не 12.5</t>
  </si>
  <si>
    <t>Показать на форме надпись про объем готовой продукции:</t>
  </si>
  <si>
    <t>Общий объем готовой продукции = 1234,45 м3</t>
  </si>
  <si>
    <t>Надпись выводить, если есть каширование</t>
  </si>
  <si>
    <t>Как посчитать объем:</t>
  </si>
  <si>
    <r>
      <t xml:space="preserve">Получить толщину из справочника </t>
    </r>
    <r>
      <rPr>
        <b/>
        <sz val="10"/>
        <rFont val="Arial"/>
        <family val="2"/>
      </rPr>
      <t xml:space="preserve">Товары </t>
    </r>
    <r>
      <rPr>
        <sz val="10"/>
        <rFont val="Arial"/>
        <family val="2"/>
      </rPr>
      <t xml:space="preserve"> для гофролиста</t>
    </r>
  </si>
  <si>
    <t>умножить на количество и размер продукции</t>
  </si>
  <si>
    <t>так как все размеры в мм, то разделить на 1 000 000 000</t>
  </si>
  <si>
    <t xml:space="preserve"> = ( длина * ширина * толщина * кол-во ) / 1 000 000 000</t>
  </si>
  <si>
    <t>Пример расчета на тираж = 1000 штук</t>
  </si>
  <si>
    <r>
      <t xml:space="preserve">Документ </t>
    </r>
    <r>
      <rPr>
        <b/>
        <sz val="11"/>
        <color indexed="8"/>
        <rFont val="Calibri"/>
        <family val="2"/>
      </rPr>
      <t>ПогашениеКредита</t>
    </r>
  </si>
  <si>
    <t>Показать на форме информацию:</t>
  </si>
  <si>
    <t>Остаток по телу кредита</t>
  </si>
  <si>
    <t>Остаток по процентам</t>
  </si>
  <si>
    <r>
      <t xml:space="preserve">Эту информацию можно получить в отчете </t>
    </r>
    <r>
      <rPr>
        <b/>
        <sz val="11"/>
        <color indexed="8"/>
        <rFont val="Calibri"/>
        <family val="2"/>
      </rPr>
      <t>ОтчетПоКредитам</t>
    </r>
  </si>
  <si>
    <r>
      <t xml:space="preserve">Журнал </t>
    </r>
    <r>
      <rPr>
        <b/>
        <sz val="11"/>
        <color indexed="8"/>
        <rFont val="Calibri"/>
        <family val="2"/>
      </rPr>
      <t>РасчетыЗаказа</t>
    </r>
  </si>
  <si>
    <r>
      <t xml:space="preserve">Добавить колонку с заголовком </t>
    </r>
    <r>
      <rPr>
        <b/>
        <sz val="11"/>
        <color indexed="8"/>
        <rFont val="Calibri"/>
        <family val="2"/>
      </rPr>
      <t>К</t>
    </r>
  </si>
  <si>
    <r>
      <t xml:space="preserve">Показывать в ячейке «галочку» как в чекбоксе, если в расчете есть </t>
    </r>
    <r>
      <rPr>
        <b/>
        <sz val="11"/>
        <color indexed="8"/>
        <rFont val="Calibri"/>
        <family val="2"/>
      </rPr>
      <t>Каширование</t>
    </r>
  </si>
  <si>
    <t>Результат по высечке</t>
  </si>
  <si>
    <r>
      <t xml:space="preserve">Количество всех элементов расчета по группе </t>
    </r>
    <r>
      <rPr>
        <b/>
        <sz val="11"/>
        <color indexed="8"/>
        <rFont val="Calibri"/>
        <family val="2"/>
      </rPr>
      <t>Высечка</t>
    </r>
    <r>
      <rPr>
        <sz val="11"/>
        <color indexed="8"/>
        <rFont val="Calibri"/>
        <family val="2"/>
      </rPr>
      <t xml:space="preserve"> умножать на количество </t>
    </r>
    <r>
      <rPr>
        <b/>
        <sz val="11"/>
        <color indexed="8"/>
        <rFont val="Calibri"/>
        <family val="2"/>
      </rPr>
      <t>ПорезкаПослеПечати</t>
    </r>
  </si>
  <si>
    <t>по примеру из скриншота — умножить на 6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</si>
</sst>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2" borderId="1">
      <alignment/>
      <protection/>
    </xf>
  </cellStyleXfs>
  <cellXfs count="16">
    <xf numFmtId="164" fontId="0" fillId="0" borderId="0" xfId="0" applyAlignment="1">
      <alignment/>
    </xf>
    <xf numFmtId="164" fontId="1" fillId="3" borderId="0" xfId="20" applyFill="1">
      <alignment/>
      <protection/>
    </xf>
    <xf numFmtId="164" fontId="2" fillId="2" borderId="2" xfId="21" applyNumberFormat="1" applyFont="1" applyBorder="1" applyAlignment="1" applyProtection="1">
      <alignment horizontal="center" vertical="center"/>
      <protection/>
    </xf>
    <xf numFmtId="164" fontId="3" fillId="2" borderId="2" xfId="21" applyNumberFormat="1" applyFont="1" applyBorder="1" applyAlignment="1" applyProtection="1">
      <alignment horizontal="left" vertical="center" wrapText="1" indent="2"/>
      <protection/>
    </xf>
    <xf numFmtId="164" fontId="1" fillId="4" borderId="0" xfId="20" applyFill="1" applyAlignment="1">
      <alignment/>
      <protection/>
    </xf>
    <xf numFmtId="164" fontId="4" fillId="5" borderId="3" xfId="20" applyFont="1" applyFill="1" applyBorder="1" applyAlignment="1">
      <alignment horizontal="center" vertical="center"/>
      <protection/>
    </xf>
    <xf numFmtId="164" fontId="1" fillId="3" borderId="0" xfId="20" applyFill="1" applyAlignment="1">
      <alignment/>
      <protection/>
    </xf>
    <xf numFmtId="164" fontId="1" fillId="3" borderId="4" xfId="20" applyFill="1" applyBorder="1" applyAlignment="1">
      <alignment horizontal="center" vertical="center"/>
      <protection/>
    </xf>
    <xf numFmtId="164" fontId="1" fillId="3" borderId="5" xfId="20" applyFont="1" applyFill="1" applyBorder="1" applyAlignment="1">
      <alignment horizontal="left" vertical="center"/>
      <protection/>
    </xf>
    <xf numFmtId="164" fontId="0" fillId="0" borderId="0" xfId="0" applyFont="1" applyBorder="1" applyAlignment="1">
      <alignment horizontal="left" wrapText="1"/>
    </xf>
    <xf numFmtId="164" fontId="1" fillId="6" borderId="0" xfId="20" applyFill="1">
      <alignment/>
      <protection/>
    </xf>
    <xf numFmtId="164" fontId="5" fillId="3" borderId="0" xfId="20" applyFont="1" applyFill="1">
      <alignment/>
      <protection/>
    </xf>
    <xf numFmtId="164" fontId="0" fillId="7" borderId="0" xfId="0" applyFill="1" applyBorder="1" applyAlignment="1">
      <alignment/>
    </xf>
    <xf numFmtId="164" fontId="0" fillId="7" borderId="0" xfId="0" applyFont="1" applyFill="1" applyAlignment="1">
      <alignment/>
    </xf>
    <xf numFmtId="164" fontId="6" fillId="0" borderId="0" xfId="0" applyFont="1" applyAlignment="1">
      <alignment/>
    </xf>
    <xf numFmtId="164" fontId="1" fillId="0" borderId="0" xfId="20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t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47625</xdr:rowOff>
    </xdr:from>
    <xdr:to>
      <xdr:col>34</xdr:col>
      <xdr:colOff>104775</xdr:colOff>
      <xdr:row>41</xdr:row>
      <xdr:rowOff>152400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"/>
          <a:ext cx="6581775" cy="512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47</xdr:row>
      <xdr:rowOff>0</xdr:rowOff>
    </xdr:from>
    <xdr:to>
      <xdr:col>12</xdr:col>
      <xdr:colOff>9525</xdr:colOff>
      <xdr:row>50</xdr:row>
      <xdr:rowOff>38100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400925"/>
          <a:ext cx="21050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52</xdr:row>
      <xdr:rowOff>0</xdr:rowOff>
    </xdr:from>
    <xdr:to>
      <xdr:col>44</xdr:col>
      <xdr:colOff>76200</xdr:colOff>
      <xdr:row>55</xdr:row>
      <xdr:rowOff>104775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8210550"/>
          <a:ext cx="82677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59</xdr:row>
      <xdr:rowOff>161925</xdr:rowOff>
    </xdr:from>
    <xdr:to>
      <xdr:col>36</xdr:col>
      <xdr:colOff>9525</xdr:colOff>
      <xdr:row>67</xdr:row>
      <xdr:rowOff>47625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9505950"/>
          <a:ext cx="66770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0</xdr:colOff>
      <xdr:row>75</xdr:row>
      <xdr:rowOff>0</xdr:rowOff>
    </xdr:from>
    <xdr:to>
      <xdr:col>38</xdr:col>
      <xdr:colOff>28575</xdr:colOff>
      <xdr:row>76</xdr:row>
      <xdr:rowOff>152400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11934825"/>
          <a:ext cx="32670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0</xdr:colOff>
      <xdr:row>78</xdr:row>
      <xdr:rowOff>0</xdr:rowOff>
    </xdr:from>
    <xdr:to>
      <xdr:col>34</xdr:col>
      <xdr:colOff>66675</xdr:colOff>
      <xdr:row>79</xdr:row>
      <xdr:rowOff>123825</xdr:rowOff>
    </xdr:to>
    <xdr:pic>
      <xdr:nvPicPr>
        <xdr:cNvPr id="6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2420600"/>
          <a:ext cx="25431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114300</xdr:rowOff>
    </xdr:from>
    <xdr:to>
      <xdr:col>32</xdr:col>
      <xdr:colOff>123825</xdr:colOff>
      <xdr:row>110</xdr:row>
      <xdr:rowOff>85725</xdr:rowOff>
    </xdr:to>
    <xdr:pic>
      <xdr:nvPicPr>
        <xdr:cNvPr id="7" name="Изображени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563600"/>
          <a:ext cx="6219825" cy="401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161925</xdr:rowOff>
    </xdr:from>
    <xdr:to>
      <xdr:col>30</xdr:col>
      <xdr:colOff>76200</xdr:colOff>
      <xdr:row>136</xdr:row>
      <xdr:rowOff>76200</xdr:rowOff>
    </xdr:to>
    <xdr:pic>
      <xdr:nvPicPr>
        <xdr:cNvPr id="8" name="Изображения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8468975"/>
          <a:ext cx="5791200" cy="331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140</xdr:row>
      <xdr:rowOff>114300</xdr:rowOff>
    </xdr:from>
    <xdr:to>
      <xdr:col>50</xdr:col>
      <xdr:colOff>28575</xdr:colOff>
      <xdr:row>156</xdr:row>
      <xdr:rowOff>95250</xdr:rowOff>
    </xdr:to>
    <xdr:pic>
      <xdr:nvPicPr>
        <xdr:cNvPr id="9" name="Изображения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2364700"/>
          <a:ext cx="9553575" cy="2571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190500</xdr:colOff>
      <xdr:row>160</xdr:row>
      <xdr:rowOff>0</xdr:rowOff>
    </xdr:from>
    <xdr:to>
      <xdr:col>31</xdr:col>
      <xdr:colOff>47625</xdr:colOff>
      <xdr:row>163</xdr:row>
      <xdr:rowOff>123825</xdr:rowOff>
    </xdr:to>
    <xdr:pic>
      <xdr:nvPicPr>
        <xdr:cNvPr id="10" name="Изображения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81500" y="25488900"/>
          <a:ext cx="15716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168</xdr:row>
      <xdr:rowOff>57150</xdr:rowOff>
    </xdr:from>
    <xdr:to>
      <xdr:col>32</xdr:col>
      <xdr:colOff>152400</xdr:colOff>
      <xdr:row>172</xdr:row>
      <xdr:rowOff>123825</xdr:rowOff>
    </xdr:to>
    <xdr:pic>
      <xdr:nvPicPr>
        <xdr:cNvPr id="11" name="Изображения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26736675"/>
          <a:ext cx="60579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174</xdr:row>
      <xdr:rowOff>57150</xdr:rowOff>
    </xdr:from>
    <xdr:to>
      <xdr:col>13</xdr:col>
      <xdr:colOff>190500</xdr:colOff>
      <xdr:row>176</xdr:row>
      <xdr:rowOff>38100</xdr:rowOff>
    </xdr:to>
    <xdr:pic>
      <xdr:nvPicPr>
        <xdr:cNvPr id="12" name="Изображения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0" y="27708225"/>
          <a:ext cx="24765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defaultGridColor="0" colorId="27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3.421875" defaultRowHeight="12.75"/>
  <cols>
    <col min="1" max="16384" width="2.8515625" style="1" customWidth="1"/>
  </cols>
  <sheetData>
    <row r="1" spans="1:35" ht="12.75" customHeight="1">
      <c r="A1" s="2" t="s">
        <v>0</v>
      </c>
      <c r="B1" s="2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>
      <c r="A2" s="2"/>
      <c r="B2" s="2"/>
      <c r="C2" s="2"/>
      <c r="D2" s="2"/>
      <c r="E2" s="2"/>
      <c r="F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4" spans="1:35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5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2.75">
      <c r="A6" s="7"/>
      <c r="B6" s="8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256" ht="12.75" customHeight="1">
      <c r="A7"/>
      <c r="B7" s="9" t="s">
        <v>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/>
      <c r="B9" s="9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45" spans="1:35" ht="4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2.75">
      <c r="A46" s="5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2.75">
      <c r="A47" s="7"/>
      <c r="B47" s="8" t="s">
        <v>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ht="12.75">
      <c r="A48" s="10"/>
    </row>
    <row r="52" ht="12.75">
      <c r="C52" s="1" t="s">
        <v>5</v>
      </c>
    </row>
    <row r="58" ht="12.75">
      <c r="B58" s="1" t="s">
        <v>6</v>
      </c>
    </row>
    <row r="61" ht="12.75">
      <c r="A61" s="10"/>
    </row>
    <row r="70" ht="12.75">
      <c r="B70" s="1" t="s">
        <v>7</v>
      </c>
    </row>
    <row r="71" ht="12.75">
      <c r="C71" s="11" t="s">
        <v>8</v>
      </c>
    </row>
    <row r="72" spans="1:2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ht="12.75">
      <c r="B73" s="1" t="s">
        <v>9</v>
      </c>
    </row>
    <row r="75" spans="1:256" ht="12.75">
      <c r="A75"/>
      <c r="B75" t="s">
        <v>10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/>
      <c r="B76"/>
      <c r="C76" t="s">
        <v>11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/>
      <c r="B77"/>
      <c r="C77" t="s">
        <v>12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/>
      <c r="B78"/>
      <c r="C78" t="s">
        <v>13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/>
      <c r="B80"/>
      <c r="C80" t="s">
        <v>14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/>
      <c r="C82" s="12">
        <f>(500*600*1.8*1000)/1000000000</f>
        <v>0.54</v>
      </c>
      <c r="D82" s="12"/>
      <c r="E82" s="12"/>
      <c r="F82" s="13" t="s">
        <v>15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35" ht="4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12.75">
      <c r="A85" s="5">
        <v>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2.75">
      <c r="A86" s="7"/>
      <c r="B86" s="8" t="s">
        <v>16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2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 t="s">
        <v>17</v>
      </c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 s="14" t="s">
        <v>18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 s="14" t="s">
        <v>19</v>
      </c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6" ht="12.75">
      <c r="B116" s="1" t="s">
        <v>20</v>
      </c>
    </row>
    <row r="139" spans="1:35" ht="4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12.75">
      <c r="A140" s="5">
        <v>4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12.75">
      <c r="A141" s="7"/>
      <c r="B141" s="8" t="s">
        <v>21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59" ht="12.75">
      <c r="B159" s="1" t="s">
        <v>22</v>
      </c>
    </row>
    <row r="160" ht="12.75">
      <c r="B160" s="1" t="s">
        <v>23</v>
      </c>
    </row>
    <row r="167" spans="1:35" ht="4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ht="12.75">
      <c r="A168" s="5">
        <v>5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t="12.75">
      <c r="A169" s="7"/>
      <c r="B169" s="8" t="s">
        <v>24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5" ht="12.75">
      <c r="B175" s="1" t="s">
        <v>25</v>
      </c>
    </row>
    <row r="177" ht="12.75">
      <c r="P177" s="1" t="s">
        <v>26</v>
      </c>
    </row>
    <row r="180" ht="4.5" customHeight="1"/>
    <row r="207" ht="12.75" customHeight="1"/>
    <row r="212" ht="12.75" customHeight="1"/>
    <row r="222" ht="12.75" customHeight="1"/>
    <row r="224" ht="12.75" customHeight="1"/>
    <row r="234" ht="4.5" customHeight="1"/>
    <row r="248" ht="15" customHeight="1"/>
    <row r="249" ht="15" customHeight="1"/>
    <row r="257" ht="15" customHeight="1"/>
    <row r="258" ht="15" customHeight="1"/>
    <row r="260" ht="12.75" customHeight="1"/>
    <row r="265" ht="15" customHeight="1"/>
    <row r="267" ht="15" customHeight="1"/>
    <row r="311" ht="12.75" customHeight="1"/>
    <row r="340" ht="12.75" customHeight="1"/>
    <row r="355" ht="15" customHeight="1"/>
  </sheetData>
  <sheetProtection selectLockedCells="1" selectUnlockedCells="1"/>
  <mergeCells count="10">
    <mergeCell ref="A1:F2"/>
    <mergeCell ref="H1:AI2"/>
    <mergeCell ref="B6:AI6"/>
    <mergeCell ref="B7:AH8"/>
    <mergeCell ref="B9:AH10"/>
    <mergeCell ref="B47:AI47"/>
    <mergeCell ref="C82:E82"/>
    <mergeCell ref="B86:AI86"/>
    <mergeCell ref="B141:AI141"/>
    <mergeCell ref="B169:AI16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7" workbookViewId="0" topLeftCell="A1">
      <selection activeCell="A1" sqref="A1"/>
    </sheetView>
  </sheetViews>
  <sheetFormatPr defaultColWidth="9.140625" defaultRowHeight="12.75"/>
  <cols>
    <col min="1" max="16384" width="8.7109375" style="1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7" workbookViewId="0" topLeftCell="A1">
      <selection activeCell="A1" sqref="A1"/>
    </sheetView>
  </sheetViews>
  <sheetFormatPr defaultColWidth="9.140625" defaultRowHeight="12.75"/>
  <cols>
    <col min="1" max="16384" width="8.7109375" style="1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dcterms:modified xsi:type="dcterms:W3CDTF">2013-12-17T19:30:25Z</dcterms:modified>
  <cp:category/>
  <cp:version/>
  <cp:contentType/>
  <cp:contentStatus/>
  <cp:revision>22</cp:revision>
</cp:coreProperties>
</file>