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<sst xmlns="http://schemas.openxmlformats.org/spreadsheetml/2006/main" count="20" uniqueCount="20">
  <si>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ТЗ-0136</t>
  </si>
  <si>
    <r>
      <t xml:space="preserve">Добавить в справочник товаров ссылку </t>
    </r>
    <r>
      <rPr>
        <b/>
        <sz val="11"/>
        <color indexed="8"/>
        <rFont val="Calibri"/>
        <family val="2"/>
      </rPr>
      <t>ПрофильГофры</t>
    </r>
  </si>
  <si>
    <r>
      <t xml:space="preserve">Если </t>
    </r>
    <r>
      <rPr>
        <b/>
        <sz val="10"/>
        <rFont val="Arial"/>
        <family val="2"/>
      </rPr>
      <t>ТипМатериала</t>
    </r>
    <r>
      <rPr>
        <sz val="10"/>
        <rFont val="Arial"/>
        <family val="2"/>
      </rPr>
      <t xml:space="preserve"> = </t>
    </r>
    <r>
      <rPr>
        <b/>
        <sz val="10"/>
        <rFont val="Arial"/>
        <family val="2"/>
      </rPr>
      <t>Гофролист</t>
    </r>
    <r>
      <rPr>
        <sz val="10"/>
        <rFont val="Arial"/>
        <family val="2"/>
      </rPr>
      <t xml:space="preserve">, то тогда показать на форме еще один реквизит со ссылкой на справочник </t>
    </r>
    <r>
      <rPr>
        <b/>
        <sz val="10"/>
        <rFont val="Arial"/>
        <family val="2"/>
      </rPr>
      <t>ПрофильГофры</t>
    </r>
    <r>
      <rPr>
        <sz val="10"/>
        <rFont val="Arial"/>
        <family val="2"/>
      </rPr>
      <t>.</t>
    </r>
  </si>
  <si>
    <r>
      <t xml:space="preserve">Если гофролист создается из документа </t>
    </r>
    <r>
      <rPr>
        <b/>
        <sz val="10"/>
        <rFont val="Arial"/>
        <family val="2"/>
      </rPr>
      <t>ГофраРасчет</t>
    </r>
    <r>
      <rPr>
        <sz val="10"/>
        <rFont val="Arial"/>
        <family val="2"/>
      </rPr>
      <t xml:space="preserve">, то заполнить поле </t>
    </r>
    <r>
      <rPr>
        <b/>
        <sz val="10"/>
        <rFont val="Arial"/>
        <family val="2"/>
      </rPr>
      <t>ПрофильГофры</t>
    </r>
    <r>
      <rPr>
        <sz val="10"/>
        <rFont val="Arial"/>
        <family val="2"/>
      </rPr>
      <t xml:space="preserve"> выбранным в </t>
    </r>
    <r>
      <rPr>
        <b/>
        <sz val="10"/>
        <rFont val="Arial"/>
        <family val="2"/>
      </rPr>
      <t>ГофраРасчет</t>
    </r>
    <r>
      <rPr>
        <sz val="10"/>
        <rFont val="Arial"/>
        <family val="2"/>
      </rPr>
      <t xml:space="preserve"> этого </t>
    </r>
    <r>
      <rPr>
        <b/>
        <sz val="10"/>
        <rFont val="Arial"/>
        <family val="2"/>
      </rPr>
      <t>ПрофильГофра</t>
    </r>
  </si>
  <si>
    <r>
      <t xml:space="preserve">Документ </t>
    </r>
    <r>
      <rPr>
        <b/>
        <sz val="11"/>
        <color indexed="8"/>
        <rFont val="Calibri"/>
        <family val="2"/>
      </rPr>
      <t>РасчетЗаказа</t>
    </r>
  </si>
  <si>
    <t>Количество на листе не должно влиять на количество пленки для ламинации в результате:</t>
  </si>
  <si>
    <t>сейчас здесь поделило на 2, а когда кол-во на листе =1, то и результат = 25, а не 12.5</t>
  </si>
  <si>
    <t>Показать на форме надпись про объем готовой продукции:</t>
  </si>
  <si>
    <t>Общий объем готовой продукции = 1234,45 м3</t>
  </si>
  <si>
    <t>Надпись выводить, если есть каширование</t>
  </si>
  <si>
    <t>Как посчитать объем:</t>
  </si>
  <si>
    <r>
      <t xml:space="preserve">Получить толщину из справочника </t>
    </r>
    <r>
      <rPr>
        <b/>
        <sz val="10"/>
        <rFont val="Arial"/>
        <family val="2"/>
      </rPr>
      <t xml:space="preserve">Товары </t>
    </r>
    <r>
      <rPr>
        <sz val="10"/>
        <rFont val="Arial"/>
        <family val="2"/>
      </rPr>
      <t xml:space="preserve"> для гофролиста</t>
    </r>
  </si>
  <si>
    <t>умножить на количество и размер продукции</t>
  </si>
  <si>
    <t>так как все размеры в мм, то разделить на 1 000 000 000</t>
  </si>
  <si>
    <t xml:space="preserve"> = ( длина * ширина * толщина * кол-во ) / 1 000 000 000</t>
  </si>
  <si>
    <t>Пример расчета на тираж = 1000 штук</t>
  </si>
  <si>
    <r>
      <t xml:space="preserve">Документ </t>
    </r>
    <r>
      <rPr>
        <b/>
        <sz val="11"/>
        <color indexed="8"/>
        <rFont val="Calibri"/>
        <family val="2"/>
      </rPr>
      <t>ПогашениеКредита</t>
    </r>
  </si>
  <si>
    <t>Показать на форме информацию:</t>
  </si>
  <si>
    <t>Остаток по телу кредита</t>
  </si>
  <si>
    <t>Остаток по процентам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</si>
</sst>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2" borderId="1">
      <alignment/>
      <protection/>
    </xf>
  </cellStyleXfs>
  <cellXfs count="16">
    <xf numFmtId="164" fontId="0" fillId="0" borderId="0" xfId="0" applyAlignment="1">
      <alignment/>
    </xf>
    <xf numFmtId="164" fontId="1" fillId="3" borderId="0" xfId="20" applyFill="1">
      <alignment/>
      <protection/>
    </xf>
    <xf numFmtId="164" fontId="2" fillId="2" borderId="2" xfId="21" applyNumberFormat="1" applyFont="1" applyBorder="1" applyAlignment="1" applyProtection="1">
      <alignment horizontal="center" vertical="center"/>
      <protection/>
    </xf>
    <xf numFmtId="164" fontId="3" fillId="2" borderId="2" xfId="21" applyNumberFormat="1" applyFont="1" applyBorder="1" applyAlignment="1" applyProtection="1">
      <alignment horizontal="left" vertical="center" wrapText="1" indent="2"/>
      <protection/>
    </xf>
    <xf numFmtId="164" fontId="1" fillId="4" borderId="0" xfId="20" applyFill="1" applyAlignment="1">
      <alignment/>
      <protection/>
    </xf>
    <xf numFmtId="164" fontId="4" fillId="5" borderId="3" xfId="20" applyFont="1" applyFill="1" applyBorder="1" applyAlignment="1">
      <alignment horizontal="center" vertical="center"/>
      <protection/>
    </xf>
    <xf numFmtId="164" fontId="1" fillId="3" borderId="0" xfId="20" applyFill="1" applyAlignment="1">
      <alignment/>
      <protection/>
    </xf>
    <xf numFmtId="164" fontId="1" fillId="3" borderId="4" xfId="20" applyFill="1" applyBorder="1" applyAlignment="1">
      <alignment horizontal="center" vertical="center"/>
      <protection/>
    </xf>
    <xf numFmtId="164" fontId="1" fillId="3" borderId="5" xfId="20" applyFont="1" applyFill="1" applyBorder="1" applyAlignment="1">
      <alignment horizontal="left" vertical="center"/>
      <protection/>
    </xf>
    <xf numFmtId="164" fontId="0" fillId="0" borderId="0" xfId="0" applyFont="1" applyBorder="1" applyAlignment="1">
      <alignment horizontal="left" wrapText="1"/>
    </xf>
    <xf numFmtId="164" fontId="1" fillId="6" borderId="0" xfId="20" applyFill="1">
      <alignment/>
      <protection/>
    </xf>
    <xf numFmtId="164" fontId="5" fillId="3" borderId="0" xfId="20" applyFont="1" applyFill="1">
      <alignment/>
      <protection/>
    </xf>
    <xf numFmtId="164" fontId="0" fillId="7" borderId="0" xfId="0" applyFill="1" applyAlignment="1">
      <alignment/>
    </xf>
    <xf numFmtId="164" fontId="0" fillId="7" borderId="0" xfId="0" applyFont="1" applyFill="1" applyAlignment="1">
      <alignment/>
    </xf>
    <xf numFmtId="164" fontId="6" fillId="0" borderId="0" xfId="0" applyFont="1" applyAlignment="1">
      <alignment/>
    </xf>
    <xf numFmtId="164" fontId="1" fillId="0" borderId="0" xfId="20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t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47625</xdr:rowOff>
    </xdr:from>
    <xdr:to>
      <xdr:col>34</xdr:col>
      <xdr:colOff>104775</xdr:colOff>
      <xdr:row>41</xdr:row>
      <xdr:rowOff>152400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"/>
          <a:ext cx="6581775" cy="512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47</xdr:row>
      <xdr:rowOff>0</xdr:rowOff>
    </xdr:from>
    <xdr:to>
      <xdr:col>12</xdr:col>
      <xdr:colOff>9525</xdr:colOff>
      <xdr:row>50</xdr:row>
      <xdr:rowOff>38100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7400925"/>
          <a:ext cx="21050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52</xdr:row>
      <xdr:rowOff>0</xdr:rowOff>
    </xdr:from>
    <xdr:to>
      <xdr:col>44</xdr:col>
      <xdr:colOff>76200</xdr:colOff>
      <xdr:row>55</xdr:row>
      <xdr:rowOff>104775</xdr:rowOff>
    </xdr:to>
    <xdr:pic>
      <xdr:nvPicPr>
        <xdr:cNvPr id="3" name="Изображения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" y="8210550"/>
          <a:ext cx="82677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190500</xdr:colOff>
      <xdr:row>59</xdr:row>
      <xdr:rowOff>161925</xdr:rowOff>
    </xdr:from>
    <xdr:to>
      <xdr:col>36</xdr:col>
      <xdr:colOff>9525</xdr:colOff>
      <xdr:row>67</xdr:row>
      <xdr:rowOff>47625</xdr:rowOff>
    </xdr:to>
    <xdr:pic>
      <xdr:nvPicPr>
        <xdr:cNvPr id="4" name="Изображения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9505950"/>
          <a:ext cx="667702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0</xdr:colOff>
      <xdr:row>75</xdr:row>
      <xdr:rowOff>0</xdr:rowOff>
    </xdr:from>
    <xdr:to>
      <xdr:col>38</xdr:col>
      <xdr:colOff>28575</xdr:colOff>
      <xdr:row>76</xdr:row>
      <xdr:rowOff>152400</xdr:rowOff>
    </xdr:to>
    <xdr:pic>
      <xdr:nvPicPr>
        <xdr:cNvPr id="5" name="Изображения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11934825"/>
          <a:ext cx="32670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0</xdr:colOff>
      <xdr:row>78</xdr:row>
      <xdr:rowOff>0</xdr:rowOff>
    </xdr:from>
    <xdr:to>
      <xdr:col>34</xdr:col>
      <xdr:colOff>66675</xdr:colOff>
      <xdr:row>79</xdr:row>
      <xdr:rowOff>123825</xdr:rowOff>
    </xdr:to>
    <xdr:pic>
      <xdr:nvPicPr>
        <xdr:cNvPr id="6" name="Изображения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2420600"/>
          <a:ext cx="25431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85</xdr:row>
      <xdr:rowOff>114300</xdr:rowOff>
    </xdr:from>
    <xdr:to>
      <xdr:col>32</xdr:col>
      <xdr:colOff>123825</xdr:colOff>
      <xdr:row>110</xdr:row>
      <xdr:rowOff>85725</xdr:rowOff>
    </xdr:to>
    <xdr:pic>
      <xdr:nvPicPr>
        <xdr:cNvPr id="7" name="Изображения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563600"/>
          <a:ext cx="6219825" cy="401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4"/>
  <sheetViews>
    <sheetView tabSelected="1" defaultGridColor="0" colorId="27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3.421875" defaultRowHeight="12.75"/>
  <cols>
    <col min="1" max="16384" width="2.8515625" style="1" customWidth="1"/>
  </cols>
  <sheetData>
    <row r="1" spans="1:35" ht="12.75" customHeight="1">
      <c r="A1" s="2" t="s">
        <v>0</v>
      </c>
      <c r="B1" s="2"/>
      <c r="C1" s="2"/>
      <c r="D1" s="2"/>
      <c r="E1" s="2"/>
      <c r="F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2.75">
      <c r="A2" s="2"/>
      <c r="B2" s="2"/>
      <c r="C2" s="2"/>
      <c r="D2" s="2"/>
      <c r="E2" s="2"/>
      <c r="F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4" spans="1:35" ht="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5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2.75">
      <c r="A6" s="7"/>
      <c r="B6" s="8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256" ht="12.75" customHeight="1">
      <c r="A7"/>
      <c r="B7" s="9" t="s">
        <v>2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/>
      <c r="B9" s="9" t="s">
        <v>3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45" spans="1:35" ht="4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35" ht="12.75">
      <c r="A46" s="5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2.75">
      <c r="A47" s="7"/>
      <c r="B47" s="8" t="s">
        <v>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ht="12.75">
      <c r="A48" s="10"/>
    </row>
    <row r="52" ht="12.75">
      <c r="C52" s="1" t="s">
        <v>5</v>
      </c>
    </row>
    <row r="58" ht="12.75">
      <c r="B58" s="1" t="s">
        <v>6</v>
      </c>
    </row>
    <row r="61" ht="12.75">
      <c r="A61" s="10"/>
    </row>
    <row r="70" ht="12.75">
      <c r="B70" s="1" t="s">
        <v>7</v>
      </c>
    </row>
    <row r="71" ht="12.75">
      <c r="C71" s="11" t="s">
        <v>8</v>
      </c>
    </row>
    <row r="72" spans="1:256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ht="12.75">
      <c r="B73" s="1" t="s">
        <v>9</v>
      </c>
    </row>
    <row r="75" spans="1:256" ht="12.75">
      <c r="A75"/>
      <c r="B75" t="s">
        <v>10</v>
      </c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/>
      <c r="B76"/>
      <c r="C76" t="s">
        <v>11</v>
      </c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/>
      <c r="B77"/>
      <c r="C77" t="s">
        <v>12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/>
      <c r="B78"/>
      <c r="C78" t="s">
        <v>13</v>
      </c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/>
      <c r="B80"/>
      <c r="C80" t="s">
        <v>14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2.75">
      <c r="A82"/>
      <c r="B82"/>
      <c r="C82" s="12">
        <f>(500*600*1.8*1000)/1000000000</f>
        <v>0.54</v>
      </c>
      <c r="D82" s="12"/>
      <c r="E82" s="12"/>
      <c r="F82" s="13" t="s">
        <v>15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35" ht="4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1:35" ht="12.75">
      <c r="A85" s="5">
        <v>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12.75">
      <c r="A86" s="7"/>
      <c r="B86" s="8" t="s">
        <v>16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</row>
    <row r="87" spans="1:256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 t="s">
        <v>17</v>
      </c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 s="14" t="s">
        <v>18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 s="14" t="s">
        <v>19</v>
      </c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20" ht="12.75" customHeight="1"/>
    <row r="160" ht="4.5" customHeight="1"/>
    <row r="187" ht="12.75" customHeight="1"/>
    <row r="192" ht="12.75" customHeight="1"/>
    <row r="202" ht="12.75" customHeight="1"/>
    <row r="204" ht="12.75" customHeight="1"/>
    <row r="214" ht="4.5" customHeight="1"/>
    <row r="228" ht="15" customHeight="1"/>
    <row r="229" ht="15" customHeight="1"/>
    <row r="237" ht="15" customHeight="1"/>
    <row r="238" ht="15" customHeight="1"/>
    <row r="240" ht="12.75" customHeight="1"/>
    <row r="245" ht="15" customHeight="1"/>
    <row r="247" ht="15" customHeight="1"/>
    <row r="291" ht="12.75" customHeight="1"/>
    <row r="320" ht="12.75" customHeight="1"/>
    <row r="335" ht="15" customHeight="1"/>
  </sheetData>
  <sheetProtection selectLockedCells="1" selectUnlockedCells="1"/>
  <mergeCells count="8">
    <mergeCell ref="A1:F2"/>
    <mergeCell ref="H1:AI2"/>
    <mergeCell ref="B6:AI6"/>
    <mergeCell ref="B7:AH8"/>
    <mergeCell ref="B9:AH10"/>
    <mergeCell ref="B47:AI47"/>
    <mergeCell ref="C82:E82"/>
    <mergeCell ref="B86:AI8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7" workbookViewId="0" topLeftCell="A1">
      <selection activeCell="A1" sqref="A1"/>
    </sheetView>
  </sheetViews>
  <sheetFormatPr defaultColWidth="9.140625" defaultRowHeight="12.75"/>
  <cols>
    <col min="1" max="16384" width="8.7109375" style="1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7" workbookViewId="0" topLeftCell="A1">
      <selection activeCell="A1" sqref="A1"/>
    </sheetView>
  </sheetViews>
  <sheetFormatPr defaultColWidth="9.140625" defaultRowHeight="12.75"/>
  <cols>
    <col min="1" max="16384" width="8.7109375" style="1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A</cp:lastModifiedBy>
  <dcterms:modified xsi:type="dcterms:W3CDTF">2013-12-17T14:27:45Z</dcterms:modified>
  <cp:category/>
  <cp:version/>
  <cp:contentType/>
  <cp:contentStatus/>
  <cp:revision>17</cp:revision>
</cp:coreProperties>
</file>