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376" windowHeight="9216" activeTab="0"/>
  </bookViews>
  <sheets>
    <sheet name="отчет с детализацией по заказам" sheetId="1" r:id="rId1"/>
    <sheet name="отчет без детализации по заказа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<sst xmlns="http://schemas.openxmlformats.org/spreadsheetml/2006/main" count="72" uniqueCount="42">
  <si>
    <t>Номенклатура.Группа</t>
  </si>
  <si>
    <t xml:space="preserve">Артикул </t>
  </si>
  <si>
    <t>Номенклатура</t>
  </si>
  <si>
    <t>Сумма</t>
  </si>
  <si>
    <t>Рабочие тетради</t>
  </si>
  <si>
    <t>Математика</t>
  </si>
  <si>
    <t>аб102473</t>
  </si>
  <si>
    <t>Башмаков. Математика. 1 кл. (1-4). Р/т. В 2-х ч. Часть 1. (ФГОС). М.: АСТ</t>
  </si>
  <si>
    <t>аб102474</t>
  </si>
  <si>
    <t>Башмаков. Математика. 1 кл. (1-4). Р/т. В 2-х ч. Часть 2. (ФГОС). М.: АСТ</t>
  </si>
  <si>
    <t>Партнер</t>
  </si>
  <si>
    <t>Контрагент</t>
  </si>
  <si>
    <t>Заказ клиента (номер, дата)</t>
  </si>
  <si>
    <t>МОУ СОШ №8</t>
  </si>
  <si>
    <t>Хусаинова Гульнара</t>
  </si>
  <si>
    <t>Заказ №1056 от 05.09.17</t>
  </si>
  <si>
    <t>В настойках необходимо:</t>
  </si>
  <si>
    <t>1. Редактирование по строкам по группе номенклатуры</t>
  </si>
  <si>
    <t>2. Отбор по партнеру</t>
  </si>
  <si>
    <t>3. Отбор по контрагенту</t>
  </si>
  <si>
    <t>4. Отбор по заказу</t>
  </si>
  <si>
    <t>5. Редактирование периода</t>
  </si>
  <si>
    <t>6. Выделение отдельных групп номенклатуры в блоки по строкам</t>
  </si>
  <si>
    <t>Требуется обеспечить</t>
  </si>
  <si>
    <t>Есть На складе</t>
  </si>
  <si>
    <t>Гузель</t>
  </si>
  <si>
    <t>Заказ №1061 от 05.09.17</t>
  </si>
  <si>
    <t>Наталья</t>
  </si>
  <si>
    <t>Заказ №1062 от 05.09.17</t>
  </si>
  <si>
    <t xml:space="preserve">Количество </t>
  </si>
  <si>
    <t>Не исполнено по заказу</t>
  </si>
  <si>
    <t>Нужна галочка: с детализацие по заказам или без детализации</t>
  </si>
  <si>
    <t>Отчет с детализацией</t>
  </si>
  <si>
    <t>Отчет без детализации по заказам</t>
  </si>
  <si>
    <t>8. Группировка по количеству: 1) от маленького до большого 2) наоборот</t>
  </si>
  <si>
    <t>4. Отбор по статусу заказа</t>
  </si>
  <si>
    <t>5. Отбор по отдельному заказу</t>
  </si>
  <si>
    <t>6. Выбор периода отбора заказов</t>
  </si>
  <si>
    <t>7. Группировка по группам номенклатуры (в строках)</t>
  </si>
  <si>
    <t>9. Группировка по алфавиту: 1) от А до Я 2) от Я до А</t>
  </si>
  <si>
    <t>1. Отбор по позиции номенклатуре или по группе номенклатуры</t>
  </si>
  <si>
    <t>В настройках необходимо: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</si>
</sst>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#,##0.00;[Red]\-#,##0.00"/>
    <numFmt numFmtId="166" formatCode="0.00;[Red]\-0.00"/>
    <numFmt numFmtId="167" formatCode="0.000"/>
    <numFmt numFmtId="168" formatCode="0.0000;[Red]\-0.0000"/>
    <numFmt numFmtId="169" formatCode="0.00000;[Red]\-0.00000"/>
    <numFmt numFmtId="170" formatCode="0.0;[Red]\-0.0"/>
    <numFmt numFmtId="171" formatCode="0;[Red]\-0"/>
  </numFmts>
  <fonts count="7">
    <font>
      <sz val="10"/>
      <name val="Arial Cyr"/>
      <family val="0"/>
    </font>
    <font>
      <sz val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7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1" xfId="17" applyNumberFormat="1" applyFont="1">
      <alignment horizontal="left" vertical="top" wrapText="1"/>
      <protection/>
    </xf>
    <xf numFmtId="165" fontId="1" fillId="0" borderId="1" xfId="17" applyNumberFormat="1" applyFont="1">
      <alignment horizontal="right" vertical="top"/>
      <protection/>
    </xf>
    <xf numFmtId="0" fontId="1" fillId="0" borderId="1" xfId="17" applyNumberFormat="1" applyFont="1">
      <alignment horizontal="left" vertical="top" wrapText="1"/>
      <protection/>
    </xf>
    <xf numFmtId="0" fontId="2" fillId="2" borderId="2" xfId="17" applyNumberFormat="1" applyFont="1" applyFill="1" applyBorder="1" applyAlignment="1">
      <alignment horizontal="left" vertical="top" wrapText="1"/>
      <protection/>
    </xf>
    <xf numFmtId="0" fontId="2" fillId="2" borderId="3" xfId="17" applyNumberFormat="1" applyFont="1" applyBorder="1" applyAlignment="1">
      <alignment horizontal="center" vertical="top"/>
      <protection/>
    </xf>
    <xf numFmtId="0" fontId="1" fillId="0" borderId="4" xfId="17" applyNumberFormat="1" applyFont="1" applyBorder="1" applyAlignment="1">
      <alignment horizontal="left" vertical="top" wrapText="1"/>
      <protection/>
    </xf>
    <xf numFmtId="0" fontId="2" fillId="2" borderId="1" xfId="17" applyNumberFormat="1" applyFont="1" applyAlignment="1">
      <alignment horizontal="left" vertical="top" wrapText="1"/>
      <protection/>
    </xf>
    <xf numFmtId="0" fontId="1" fillId="0" borderId="1" xfId="17" applyNumberFormat="1" applyFont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" fillId="0" borderId="0" xfId="17" applyNumberFormat="1" applyFont="1" applyFill="1" applyBorder="1" applyAlignment="1">
      <alignment horizontal="left" vertical="top" wrapText="1"/>
      <protection/>
    </xf>
    <xf numFmtId="0" fontId="2" fillId="0" borderId="3" xfId="17" applyNumberFormat="1" applyFont="1" applyBorder="1" applyAlignment="1">
      <alignment horizontal="left" vertical="top" wrapText="1"/>
      <protection/>
    </xf>
    <xf numFmtId="0" fontId="2" fillId="0" borderId="5" xfId="17" applyNumberFormat="1" applyFont="1" applyBorder="1" applyAlignment="1">
      <alignment horizontal="left" vertical="top" wrapText="1"/>
      <protection/>
    </xf>
    <xf numFmtId="0" fontId="2" fillId="2" borderId="3" xfId="17" applyNumberFormat="1" applyFont="1" applyBorder="1" applyAlignment="1">
      <alignment horizontal="center" vertical="top"/>
      <protection/>
    </xf>
    <xf numFmtId="0" fontId="2" fillId="2" borderId="5" xfId="17" applyNumberFormat="1" applyFont="1" applyBorder="1" applyAlignment="1">
      <alignment horizontal="center" vertical="top"/>
      <protection/>
    </xf>
    <xf numFmtId="0" fontId="3" fillId="0" borderId="3" xfId="17" applyNumberFormat="1" applyFont="1" applyBorder="1" applyAlignment="1">
      <alignment horizontal="left" vertical="top" wrapText="1"/>
      <protection/>
    </xf>
    <xf numFmtId="0" fontId="3" fillId="0" borderId="5" xfId="17" applyNumberFormat="1" applyFont="1" applyBorder="1" applyAlignment="1">
      <alignment horizontal="left" vertical="top" wrapText="1"/>
      <protection/>
    </xf>
    <xf numFmtId="0" fontId="2" fillId="2" borderId="1" xfId="17" applyNumberFormat="1" applyFont="1">
      <alignment horizontal="left" vertical="top" wrapText="1"/>
      <protection/>
    </xf>
    <xf numFmtId="0" fontId="2" fillId="2" borderId="6" xfId="17" applyNumberFormat="1" applyFont="1">
      <alignment horizontal="left" vertical="top"/>
      <protection/>
    </xf>
    <xf numFmtId="0" fontId="2" fillId="2" borderId="7" xfId="17" applyNumberFormat="1" applyFont="1">
      <alignment horizontal="left" vertical="top"/>
      <protection/>
    </xf>
    <xf numFmtId="0" fontId="2" fillId="2" borderId="0" xfId="17" applyNumberFormat="1" applyFont="1" applyBorder="1" applyAlignment="1">
      <alignment horizontal="center" vertical="top"/>
      <protection/>
    </xf>
    <xf numFmtId="171" fontId="1" fillId="0" borderId="1" xfId="17" applyNumberFormat="1" applyFont="1" applyAlignment="1">
      <alignment horizontal="center" vertical="top"/>
      <protection/>
    </xf>
    <xf numFmtId="0" fontId="5" fillId="0" borderId="0" xfId="0" applyFont="1" applyAlignment="1">
      <alignment/>
    </xf>
    <xf numFmtId="171" fontId="4" fillId="0" borderId="4" xfId="17" applyNumberFormat="1" applyFont="1" applyBorder="1" applyAlignment="1">
      <alignment horizontal="center" vertical="top" wrapText="1"/>
      <protection/>
    </xf>
    <xf numFmtId="171" fontId="4" fillId="0" borderId="1" xfId="17" applyNumberFormat="1" applyFont="1" applyAlignment="1">
      <alignment horizontal="center" vertical="top"/>
      <protection/>
    </xf>
    <xf numFmtId="166" fontId="4" fillId="0" borderId="8" xfId="17" applyNumberFormat="1" applyFont="1" applyBorder="1" applyAlignment="1">
      <alignment horizontal="right" vertical="top" wrapText="1"/>
      <protection/>
    </xf>
    <xf numFmtId="0" fontId="6" fillId="0" borderId="1" xfId="17" applyNumberFormat="1" applyFont="1">
      <alignment horizontal="left" vertical="top" wrapText="1"/>
      <protection/>
    </xf>
    <xf numFmtId="0" fontId="6" fillId="0" borderId="1" xfId="17" applyNumberFormat="1" applyFont="1" applyAlignment="1">
      <alignment horizontal="left" vertical="top" wrapText="1"/>
      <protection/>
    </xf>
    <xf numFmtId="171" fontId="6" fillId="0" borderId="1" xfId="17" applyNumberFormat="1" applyFont="1" applyAlignment="1">
      <alignment horizontal="center" vertical="top"/>
      <protection/>
    </xf>
    <xf numFmtId="166" fontId="6" fillId="0" borderId="1" xfId="17" applyNumberFormat="1" applyFont="1">
      <alignment horizontal="right" vertical="top"/>
      <protection/>
    </xf>
    <xf numFmtId="0" fontId="6" fillId="0" borderId="8" xfId="17" applyNumberFormat="1" applyFont="1" applyBorder="1" applyAlignment="1">
      <alignment horizontal="left" vertical="top" wrapText="1"/>
      <protection/>
    </xf>
    <xf numFmtId="171" fontId="6" fillId="0" borderId="8" xfId="17" applyNumberFormat="1" applyFont="1" applyBorder="1" applyAlignment="1">
      <alignment horizontal="center" vertical="top" wrapText="1"/>
      <protection/>
    </xf>
    <xf numFmtId="44" fontId="1" fillId="0" borderId="1" xfId="15" applyFont="1" applyAlignment="1">
      <alignment horizontal="right" vertical="top"/>
    </xf>
    <xf numFmtId="44" fontId="6" fillId="0" borderId="8" xfId="15" applyFont="1" applyBorder="1" applyAlignment="1">
      <alignment horizontal="right" vertical="top" wrapText="1"/>
    </xf>
    <xf numFmtId="44" fontId="4" fillId="0" borderId="4" xfId="15" applyFont="1" applyBorder="1" applyAlignment="1">
      <alignment horizontal="right" vertical="top" wrapText="1"/>
    </xf>
    <xf numFmtId="44" fontId="6" fillId="0" borderId="1" xfId="15" applyFont="1" applyAlignment="1">
      <alignment horizontal="right" vertical="top"/>
    </xf>
    <xf numFmtId="0" fontId="4" fillId="0" borderId="9" xfId="17" applyNumberFormat="1" applyFont="1" applyBorder="1" applyAlignment="1">
      <alignment horizontal="left" vertical="top" wrapText="1"/>
      <protection/>
    </xf>
    <xf numFmtId="171" fontId="4" fillId="0" borderId="5" xfId="17" applyNumberFormat="1" applyFont="1" applyBorder="1" applyAlignment="1">
      <alignment horizontal="center" vertical="top"/>
      <protection/>
    </xf>
    <xf numFmtId="171" fontId="4" fillId="0" borderId="10" xfId="17" applyNumberFormat="1" applyFont="1" applyBorder="1" applyAlignment="1">
      <alignment horizontal="center" vertical="top" wrapText="1"/>
      <protection/>
    </xf>
    <xf numFmtId="44" fontId="4" fillId="0" borderId="10" xfId="15" applyFont="1" applyBorder="1" applyAlignment="1">
      <alignment horizontal="right" vertical="top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7">
      <selection activeCell="D22" sqref="D22"/>
    </sheetView>
  </sheetViews>
  <sheetFormatPr defaultColWidth="9.00390625" defaultRowHeight="12.75"/>
  <cols>
    <col min="1" max="1" width="12.50390625" style="0" customWidth="1"/>
    <col min="2" max="2" width="47.875" style="9" customWidth="1"/>
    <col min="3" max="3" width="11.125" style="0" customWidth="1"/>
    <col min="4" max="4" width="11.625" style="0" customWidth="1"/>
    <col min="5" max="5" width="11.875" style="0" customWidth="1"/>
    <col min="6" max="6" width="13.375" style="0" customWidth="1"/>
    <col min="7" max="7" width="11.625" style="0" customWidth="1"/>
    <col min="8" max="8" width="16.125" style="0" customWidth="1"/>
    <col min="9" max="9" width="19.375" style="0" customWidth="1"/>
  </cols>
  <sheetData>
    <row r="1" ht="12.75">
      <c r="B1" s="9" t="s">
        <v>32</v>
      </c>
    </row>
    <row r="3" spans="1:4" ht="12.75">
      <c r="A3" s="17" t="s">
        <v>0</v>
      </c>
      <c r="B3" s="17"/>
      <c r="C3" s="18"/>
      <c r="D3" s="19"/>
    </row>
    <row r="4" spans="1:6" ht="12.75" customHeight="1">
      <c r="A4" s="17"/>
      <c r="B4" s="17"/>
      <c r="C4" s="13" t="s">
        <v>30</v>
      </c>
      <c r="D4" s="14"/>
      <c r="E4" s="5"/>
      <c r="F4" s="20"/>
    </row>
    <row r="5" spans="1:9" ht="26.25">
      <c r="A5" s="1" t="s">
        <v>1</v>
      </c>
      <c r="B5" s="7" t="s">
        <v>2</v>
      </c>
      <c r="C5" s="1" t="s">
        <v>29</v>
      </c>
      <c r="D5" s="1" t="s">
        <v>3</v>
      </c>
      <c r="E5" s="4" t="s">
        <v>24</v>
      </c>
      <c r="F5" s="4" t="s">
        <v>23</v>
      </c>
      <c r="G5" s="4" t="s">
        <v>10</v>
      </c>
      <c r="H5" s="4" t="s">
        <v>11</v>
      </c>
      <c r="I5" s="4" t="s">
        <v>12</v>
      </c>
    </row>
    <row r="6" spans="1:9" ht="21">
      <c r="A6" s="15" t="s">
        <v>4</v>
      </c>
      <c r="B6" s="16"/>
      <c r="C6" s="21">
        <f>C7</f>
        <v>17</v>
      </c>
      <c r="D6" s="32">
        <f>D7</f>
        <v>1700</v>
      </c>
      <c r="E6" s="21"/>
      <c r="F6" s="21"/>
      <c r="G6" s="2"/>
      <c r="H6" s="2"/>
      <c r="I6" s="2"/>
    </row>
    <row r="7" spans="1:9" ht="12.75">
      <c r="A7" s="11" t="s">
        <v>5</v>
      </c>
      <c r="B7" s="12"/>
      <c r="C7" s="21">
        <f>C8+C12</f>
        <v>17</v>
      </c>
      <c r="D7" s="32">
        <f>D8+D12</f>
        <v>1700</v>
      </c>
      <c r="E7" s="21">
        <f>E8+E12</f>
        <v>1</v>
      </c>
      <c r="F7" s="21">
        <f>F8+F12</f>
        <v>16</v>
      </c>
      <c r="G7" s="2"/>
      <c r="H7" s="2"/>
      <c r="I7" s="2"/>
    </row>
    <row r="8" spans="1:6" s="22" customFormat="1" ht="26.25">
      <c r="A8" s="30" t="s">
        <v>6</v>
      </c>
      <c r="B8" s="30" t="s">
        <v>7</v>
      </c>
      <c r="C8" s="31">
        <f>SUM(C9:C11)</f>
        <v>9</v>
      </c>
      <c r="D8" s="33">
        <f>SUM(D9:D11)</f>
        <v>900</v>
      </c>
      <c r="E8" s="28">
        <v>1</v>
      </c>
      <c r="F8" s="28">
        <f>C8-E8</f>
        <v>8</v>
      </c>
    </row>
    <row r="9" spans="1:9" ht="12.75">
      <c r="A9" s="6"/>
      <c r="B9" s="36"/>
      <c r="C9" s="38">
        <v>2</v>
      </c>
      <c r="D9" s="39">
        <v>200</v>
      </c>
      <c r="E9" s="37"/>
      <c r="F9" s="24"/>
      <c r="G9" s="25" t="s">
        <v>13</v>
      </c>
      <c r="H9" s="25" t="s">
        <v>14</v>
      </c>
      <c r="I9" s="25" t="s">
        <v>15</v>
      </c>
    </row>
    <row r="10" spans="1:9" ht="12.75">
      <c r="A10" s="6"/>
      <c r="B10" s="6"/>
      <c r="C10" s="23">
        <v>5</v>
      </c>
      <c r="D10" s="34">
        <v>500</v>
      </c>
      <c r="E10" s="24"/>
      <c r="F10" s="24"/>
      <c r="G10" s="25" t="s">
        <v>13</v>
      </c>
      <c r="H10" s="25" t="s">
        <v>25</v>
      </c>
      <c r="I10" s="25" t="s">
        <v>26</v>
      </c>
    </row>
    <row r="11" spans="1:9" ht="12.75">
      <c r="A11" s="6"/>
      <c r="B11" s="6"/>
      <c r="C11" s="23">
        <v>2</v>
      </c>
      <c r="D11" s="34">
        <v>200</v>
      </c>
      <c r="E11" s="24"/>
      <c r="F11" s="24"/>
      <c r="G11" s="25" t="s">
        <v>13</v>
      </c>
      <c r="H11" s="25" t="s">
        <v>27</v>
      </c>
      <c r="I11" s="25" t="s">
        <v>28</v>
      </c>
    </row>
    <row r="12" spans="1:9" s="22" customFormat="1" ht="26.25">
      <c r="A12" s="26" t="s">
        <v>8</v>
      </c>
      <c r="B12" s="27" t="s">
        <v>9</v>
      </c>
      <c r="C12" s="28">
        <f>SUM(C13:C15)</f>
        <v>8</v>
      </c>
      <c r="D12" s="35">
        <f>SUM(D13:D15)</f>
        <v>800</v>
      </c>
      <c r="E12" s="28">
        <v>0</v>
      </c>
      <c r="F12" s="28">
        <f>C12-E12</f>
        <v>8</v>
      </c>
      <c r="G12" s="29"/>
      <c r="H12" s="29"/>
      <c r="I12" s="29"/>
    </row>
    <row r="13" spans="1:9" ht="12.75">
      <c r="A13" s="3"/>
      <c r="B13" s="8"/>
      <c r="C13" s="21">
        <v>2</v>
      </c>
      <c r="D13" s="32">
        <v>200</v>
      </c>
      <c r="E13" s="21"/>
      <c r="F13" s="21"/>
      <c r="G13" s="25" t="s">
        <v>13</v>
      </c>
      <c r="H13" s="25" t="s">
        <v>14</v>
      </c>
      <c r="I13" s="25" t="s">
        <v>15</v>
      </c>
    </row>
    <row r="14" spans="1:9" ht="12.75">
      <c r="A14" s="3"/>
      <c r="B14" s="8"/>
      <c r="C14" s="21">
        <v>3</v>
      </c>
      <c r="D14" s="32">
        <v>300</v>
      </c>
      <c r="E14" s="21"/>
      <c r="F14" s="21"/>
      <c r="G14" s="25" t="s">
        <v>13</v>
      </c>
      <c r="H14" s="25" t="s">
        <v>25</v>
      </c>
      <c r="I14" s="25" t="s">
        <v>26</v>
      </c>
    </row>
    <row r="15" spans="1:9" ht="12.75">
      <c r="A15" s="3"/>
      <c r="B15" s="8"/>
      <c r="C15" s="21">
        <v>3</v>
      </c>
      <c r="D15" s="32">
        <v>300</v>
      </c>
      <c r="E15" s="21"/>
      <c r="F15" s="21"/>
      <c r="G15" s="25" t="s">
        <v>13</v>
      </c>
      <c r="H15" s="25" t="s">
        <v>27</v>
      </c>
      <c r="I15" s="25" t="s">
        <v>28</v>
      </c>
    </row>
    <row r="18" spans="1:2" ht="12.75">
      <c r="A18" s="10"/>
      <c r="B18" s="10" t="s">
        <v>41</v>
      </c>
    </row>
    <row r="19" ht="12.75">
      <c r="B19" s="9" t="s">
        <v>40</v>
      </c>
    </row>
    <row r="20" ht="12.75">
      <c r="B20" s="9" t="s">
        <v>18</v>
      </c>
    </row>
    <row r="21" ht="12.75">
      <c r="B21" s="9" t="s">
        <v>19</v>
      </c>
    </row>
    <row r="22" ht="12.75">
      <c r="B22" s="9" t="s">
        <v>35</v>
      </c>
    </row>
    <row r="23" ht="12.75">
      <c r="B23" s="9" t="s">
        <v>36</v>
      </c>
    </row>
    <row r="24" ht="12.75">
      <c r="B24" s="9" t="s">
        <v>37</v>
      </c>
    </row>
    <row r="25" ht="12.75">
      <c r="B25" s="9" t="s">
        <v>38</v>
      </c>
    </row>
    <row r="26" ht="12.75">
      <c r="B26" s="9" t="s">
        <v>34</v>
      </c>
    </row>
    <row r="27" ht="12.75">
      <c r="B27" s="9" t="s">
        <v>39</v>
      </c>
    </row>
    <row r="30" ht="12.75">
      <c r="A30" t="s">
        <v>31</v>
      </c>
    </row>
  </sheetData>
  <mergeCells count="6">
    <mergeCell ref="A7:B7"/>
    <mergeCell ref="A6:B6"/>
    <mergeCell ref="C3:D3"/>
    <mergeCell ref="A3:B3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23" sqref="D23"/>
    </sheetView>
  </sheetViews>
  <sheetFormatPr defaultColWidth="9.00390625" defaultRowHeight="12.75"/>
  <cols>
    <col min="1" max="1" width="12.50390625" style="0" customWidth="1"/>
    <col min="2" max="2" width="47.875" style="9" customWidth="1"/>
    <col min="3" max="3" width="11.125" style="0" customWidth="1"/>
    <col min="4" max="4" width="11.625" style="0" customWidth="1"/>
    <col min="5" max="5" width="11.875" style="0" customWidth="1"/>
    <col min="6" max="6" width="13.375" style="0" customWidth="1"/>
    <col min="7" max="7" width="11.625" style="0" customWidth="1"/>
    <col min="8" max="8" width="16.125" style="0" customWidth="1"/>
    <col min="9" max="9" width="19.375" style="0" customWidth="1"/>
  </cols>
  <sheetData>
    <row r="1" ht="12.75">
      <c r="B1" s="9" t="s">
        <v>33</v>
      </c>
    </row>
    <row r="3" spans="1:4" ht="12.75">
      <c r="A3" s="17" t="s">
        <v>0</v>
      </c>
      <c r="B3" s="17"/>
      <c r="C3" s="18"/>
      <c r="D3" s="19"/>
    </row>
    <row r="4" spans="1:6" ht="12.75" customHeight="1">
      <c r="A4" s="17"/>
      <c r="B4" s="17"/>
      <c r="C4" s="13" t="s">
        <v>30</v>
      </c>
      <c r="D4" s="14"/>
      <c r="E4" s="5"/>
      <c r="F4" s="20"/>
    </row>
    <row r="5" spans="1:9" ht="26.25">
      <c r="A5" s="1" t="s">
        <v>1</v>
      </c>
      <c r="B5" s="7" t="s">
        <v>2</v>
      </c>
      <c r="C5" s="1" t="s">
        <v>29</v>
      </c>
      <c r="D5" s="1" t="s">
        <v>3</v>
      </c>
      <c r="E5" s="4" t="s">
        <v>24</v>
      </c>
      <c r="F5" s="4" t="s">
        <v>23</v>
      </c>
      <c r="G5" s="4" t="s">
        <v>10</v>
      </c>
      <c r="H5" s="4" t="s">
        <v>11</v>
      </c>
      <c r="I5" s="4" t="s">
        <v>12</v>
      </c>
    </row>
    <row r="6" spans="1:9" ht="21">
      <c r="A6" s="15" t="s">
        <v>4</v>
      </c>
      <c r="B6" s="16"/>
      <c r="C6" s="21">
        <f>C7</f>
        <v>17</v>
      </c>
      <c r="D6" s="32">
        <f>D7</f>
        <v>1700</v>
      </c>
      <c r="E6" s="21"/>
      <c r="F6" s="21"/>
      <c r="G6" s="2"/>
      <c r="H6" s="2"/>
      <c r="I6" s="2"/>
    </row>
    <row r="7" spans="1:9" ht="12.75">
      <c r="A7" s="11" t="s">
        <v>5</v>
      </c>
      <c r="B7" s="12"/>
      <c r="C7" s="21">
        <f>C8+C9</f>
        <v>17</v>
      </c>
      <c r="D7" s="32">
        <f>D8+D9</f>
        <v>1700</v>
      </c>
      <c r="E7" s="21">
        <f>E8+E9</f>
        <v>1</v>
      </c>
      <c r="F7" s="21">
        <f>F8+F9</f>
        <v>16</v>
      </c>
      <c r="G7" s="2"/>
      <c r="H7" s="2"/>
      <c r="I7" s="2"/>
    </row>
    <row r="8" spans="1:6" s="22" customFormat="1" ht="26.25">
      <c r="A8" s="30" t="s">
        <v>6</v>
      </c>
      <c r="B8" s="30" t="s">
        <v>7</v>
      </c>
      <c r="C8" s="31">
        <v>9</v>
      </c>
      <c r="D8" s="33">
        <v>900</v>
      </c>
      <c r="E8" s="28">
        <v>1</v>
      </c>
      <c r="F8" s="28">
        <f>C8-E8</f>
        <v>8</v>
      </c>
    </row>
    <row r="9" spans="1:9" s="22" customFormat="1" ht="26.25">
      <c r="A9" s="26" t="s">
        <v>8</v>
      </c>
      <c r="B9" s="27" t="s">
        <v>9</v>
      </c>
      <c r="C9" s="28">
        <v>8</v>
      </c>
      <c r="D9" s="35">
        <v>800</v>
      </c>
      <c r="E9" s="28">
        <v>0</v>
      </c>
      <c r="F9" s="28">
        <f>C9-E9</f>
        <v>8</v>
      </c>
      <c r="G9" s="29"/>
      <c r="H9" s="29"/>
      <c r="I9" s="29"/>
    </row>
    <row r="12" spans="1:2" ht="12.75">
      <c r="A12" s="10"/>
      <c r="B12" s="10" t="s">
        <v>16</v>
      </c>
    </row>
    <row r="13" ht="12.75">
      <c r="B13" s="9" t="s">
        <v>17</v>
      </c>
    </row>
    <row r="14" ht="12.75">
      <c r="B14" s="9" t="s">
        <v>18</v>
      </c>
    </row>
    <row r="15" ht="12.75">
      <c r="B15" s="9" t="s">
        <v>19</v>
      </c>
    </row>
    <row r="16" ht="12.75">
      <c r="B16" s="9" t="s">
        <v>20</v>
      </c>
    </row>
    <row r="17" ht="12.75">
      <c r="B17" s="9" t="s">
        <v>21</v>
      </c>
    </row>
    <row r="18" ht="12.75">
      <c r="B18" s="9" t="s">
        <v>22</v>
      </c>
    </row>
  </sheetData>
  <mergeCells count="6">
    <mergeCell ref="A7:B7"/>
    <mergeCell ref="A6:B6"/>
    <mergeCell ref="C3:D3"/>
    <mergeCell ref="A3:B3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2017-09-04T10:02:36Z</dcterms:created>
  <dcterms:modified xsi:type="dcterms:W3CDTF">2017-09-04T12:03:57Z</dcterms:modified>
  <cp:category/>
  <cp:version/>
  <cp:contentType/>
  <cp:contentStatus/>
</cp:coreProperties>
</file>