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КП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<sst xmlns="http://schemas.openxmlformats.org/spreadsheetml/2006/main" count="65" uniqueCount="58">
  <si>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ООО "Диполь-Сервис"</t>
  </si>
  <si>
    <t>Комплексные системы безопасности</t>
  </si>
  <si>
    <t>ИНН 7814477324 КПП 781401001
197341 Санкт-Петербург,Серебристый б-р, 
д. 21, пом. 48Н
Тел./Факс: (812) 301-42-07</t>
  </si>
  <si>
    <t>http://dipol-service.ru</t>
  </si>
  <si>
    <t>Коммерческое предложение №(*1)</t>
  </si>
  <si>
    <r>
      <t xml:space="preserve">Поставка и монтаж магнитных петель управления воротами. </t>
    </r>
    <r>
      <rPr>
        <b/>
        <sz val="12"/>
        <color indexed="10"/>
        <rFont val="Trebuchet MS"/>
        <family val="2"/>
      </rPr>
      <t>(*2)</t>
    </r>
  </si>
  <si>
    <r>
      <t xml:space="preserve">Отправлено 28/10/2015 </t>
    </r>
    <r>
      <rPr>
        <b/>
        <sz val="9"/>
        <color indexed="55"/>
        <rFont val="Trebuchet MS"/>
        <family val="2"/>
      </rPr>
      <t>(*3)</t>
    </r>
  </si>
  <si>
    <t>Заказчик:</t>
  </si>
  <si>
    <t>Составил:</t>
  </si>
  <si>
    <r>
      <t xml:space="preserve">ООО «Амкор ТП Новгород» </t>
    </r>
    <r>
      <rPr>
        <b/>
        <sz val="10"/>
        <color indexed="63"/>
        <rFont val="Trebuchet MS"/>
        <family val="2"/>
      </rPr>
      <t>(*4)</t>
    </r>
  </si>
  <si>
    <r>
      <t xml:space="preserve">Нагельман Сергей </t>
    </r>
    <r>
      <rPr>
        <b/>
        <sz val="10"/>
        <color indexed="63"/>
        <rFont val="Trebuchet MS"/>
        <family val="2"/>
      </rPr>
      <t>(*6)</t>
    </r>
  </si>
  <si>
    <t>Объект:</t>
  </si>
  <si>
    <r>
      <t xml:space="preserve">Великий Новгород г., Рабочая ул., д. 15 </t>
    </r>
    <r>
      <rPr>
        <b/>
        <sz val="10"/>
        <color indexed="63"/>
        <rFont val="Trebuchet MS"/>
        <family val="2"/>
      </rPr>
      <t>(*5)</t>
    </r>
  </si>
  <si>
    <r>
      <t xml:space="preserve">(812) 301-42-07 </t>
    </r>
    <r>
      <rPr>
        <b/>
        <sz val="10"/>
        <color indexed="63"/>
        <rFont val="Trebuchet MS"/>
        <family val="2"/>
      </rPr>
      <t>(*7)</t>
    </r>
  </si>
  <si>
    <t>Наименование</t>
  </si>
  <si>
    <t>Ед. изм.</t>
  </si>
  <si>
    <t>Кол-во</t>
  </si>
  <si>
    <t>Стоимость</t>
  </si>
  <si>
    <t>Сумма</t>
  </si>
  <si>
    <t>Оборудование и материалы</t>
  </si>
  <si>
    <r>
      <t xml:space="preserve">Датчик магнитный 2-х канальный SMA2 </t>
    </r>
    <r>
      <rPr>
        <b/>
        <sz val="10"/>
        <color indexed="63"/>
        <rFont val="Trebuchet MS"/>
        <family val="2"/>
      </rPr>
      <t>(*8)</t>
    </r>
  </si>
  <si>
    <r>
      <t xml:space="preserve">шт. </t>
    </r>
    <r>
      <rPr>
        <b/>
        <sz val="10"/>
        <color indexed="63"/>
        <rFont val="Trebuchet MS"/>
        <family val="2"/>
      </rPr>
      <t>(*11)</t>
    </r>
  </si>
  <si>
    <t>Кабель для индукционных петель</t>
  </si>
  <si>
    <t>м</t>
  </si>
  <si>
    <t>Блок питания 12В 1А</t>
  </si>
  <si>
    <t>шт.</t>
  </si>
  <si>
    <t>Щит монтажный навесной</t>
  </si>
  <si>
    <t>Расходные материалы</t>
  </si>
  <si>
    <t>компл.</t>
  </si>
  <si>
    <t>Монтажные и пусконаладочные работы</t>
  </si>
  <si>
    <r>
      <t xml:space="preserve">Установка и настройка датчика магнитного </t>
    </r>
    <r>
      <rPr>
        <b/>
        <sz val="10"/>
        <color indexed="63"/>
        <rFont val="Trebuchet MS"/>
        <family val="2"/>
      </rPr>
      <t>(*9)</t>
    </r>
  </si>
  <si>
    <t>Штробление ЖБИ</t>
  </si>
  <si>
    <t>м.п.</t>
  </si>
  <si>
    <t>Укладка кабеля в штробу</t>
  </si>
  <si>
    <t>Заделка швов</t>
  </si>
  <si>
    <t>Монтаж навесного щита</t>
  </si>
  <si>
    <t>Другие расходы</t>
  </si>
  <si>
    <r>
      <t xml:space="preserve">Доставка оборудования </t>
    </r>
    <r>
      <rPr>
        <b/>
        <sz val="10"/>
        <color indexed="63"/>
        <rFont val="Trebuchet MS"/>
        <family val="2"/>
      </rPr>
      <t>(*10)</t>
    </r>
  </si>
  <si>
    <t>услуга</t>
  </si>
  <si>
    <t>Командировочные</t>
  </si>
  <si>
    <t>чел./дн.</t>
  </si>
  <si>
    <t>Оборудование и материалы:</t>
  </si>
  <si>
    <t>Монтажные и пусконаладочные работы:</t>
  </si>
  <si>
    <t>Другие расходы:</t>
  </si>
  <si>
    <t>ВСЕГО:</t>
  </si>
  <si>
    <r>
      <t xml:space="preserve">Данный расчет учитывает установку магнитных петель управления на </t>
    </r>
    <r>
      <rPr>
        <b/>
        <u val="single"/>
        <sz val="10"/>
        <color indexed="8"/>
        <rFont val="Arial"/>
        <family val="2"/>
      </rPr>
      <t>одни ворота</t>
    </r>
    <r>
      <rPr>
        <b/>
        <sz val="10"/>
        <color indexed="8"/>
        <rFont val="Arial"/>
        <family val="2"/>
      </rPr>
      <t>. (*12)</t>
    </r>
  </si>
  <si>
    <t>1. Номер документа.</t>
  </si>
  <si>
    <t>2. Кратко вид работ (предполагаю, будут заполнять пользователи самостоятельно)</t>
  </si>
  <si>
    <t>3. Дата документа</t>
  </si>
  <si>
    <t>4. Контрагент (официальное наименование)</t>
  </si>
  <si>
    <t>5. Адрес объекта из справочника «Объекты»</t>
  </si>
  <si>
    <t>6. Из реквизита «Ответственный» (Фамилия Имя)</t>
  </si>
  <si>
    <t>7. Телефон ответственного</t>
  </si>
  <si>
    <t>8. Из справочника «Номенклатура» элементы с типом «Запас»</t>
  </si>
  <si>
    <t>9. Из справочника «Номенклатура» элементы с типом «Работа» или «Вид работ»</t>
  </si>
  <si>
    <t>10. Из справочника «Номенклатура» элементы с типом «Услуга»</t>
  </si>
  <si>
    <t>11. Единица измерения, соответствующая Номенклатуре</t>
  </si>
  <si>
    <t>12. Комментарий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</si>
</sst>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#,##0.00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sz val="10"/>
      <color indexed="54"/>
      <name val="Trebuchet MS"/>
      <family val="2"/>
    </font>
    <font>
      <sz val="20"/>
      <color indexed="48"/>
      <name val="Trebuchet MS"/>
      <family val="2"/>
    </font>
    <font>
      <b/>
      <sz val="18"/>
      <color indexed="62"/>
      <name val="Trebuchet MS"/>
      <family val="2"/>
    </font>
    <font>
      <sz val="14"/>
      <color indexed="62"/>
      <name val="Trebuchet MS"/>
      <family val="2"/>
    </font>
    <font>
      <sz val="9"/>
      <color indexed="10"/>
      <name val="Trebuchet MS"/>
      <family val="2"/>
    </font>
    <font>
      <sz val="10"/>
      <color indexed="63"/>
      <name val="Trebuchet MS"/>
      <family val="2"/>
    </font>
    <font>
      <sz val="20"/>
      <color indexed="54"/>
      <name val="Belwe Lt BT"/>
      <family val="1"/>
    </font>
    <font>
      <u val="single"/>
      <sz val="10"/>
      <color indexed="54"/>
      <name val="Trebuchet MS"/>
      <family val="2"/>
    </font>
    <font>
      <b/>
      <sz val="20"/>
      <color indexed="62"/>
      <name val="Trebuchet MS"/>
      <family val="2"/>
    </font>
    <font>
      <sz val="12"/>
      <color indexed="10"/>
      <name val="Trebuchet MS"/>
      <family val="2"/>
    </font>
    <font>
      <b/>
      <sz val="12"/>
      <color indexed="10"/>
      <name val="Trebuchet MS"/>
      <family val="2"/>
    </font>
    <font>
      <sz val="9"/>
      <color indexed="55"/>
      <name val="Trebuchet MS"/>
      <family val="2"/>
    </font>
    <font>
      <b/>
      <sz val="9"/>
      <color indexed="55"/>
      <name val="Trebuchet MS"/>
      <family val="2"/>
    </font>
    <font>
      <sz val="11"/>
      <color indexed="54"/>
      <name val="Trebuchet MS"/>
      <family val="2"/>
    </font>
    <font>
      <b/>
      <sz val="10"/>
      <color indexed="59"/>
      <name val="Trebuchet MS"/>
      <family val="2"/>
    </font>
    <font>
      <sz val="11"/>
      <name val="Trebuchet MS"/>
      <family val="2"/>
    </font>
    <font>
      <b/>
      <sz val="10"/>
      <color indexed="63"/>
      <name val="Trebuchet MS"/>
      <family val="2"/>
    </font>
    <font>
      <b/>
      <sz val="11"/>
      <name val="Arial"/>
      <family val="2"/>
    </font>
    <font>
      <sz val="10"/>
      <color indexed="56"/>
      <name val="Trebuchet MS"/>
      <family val="2"/>
    </font>
    <font>
      <b/>
      <sz val="11"/>
      <color indexed="8"/>
      <name val="Trebuchet MS"/>
      <family val="2"/>
    </font>
    <font>
      <sz val="11"/>
      <color indexed="63"/>
      <name val="Trebuchet MS"/>
      <family val="2"/>
    </font>
    <font>
      <b/>
      <sz val="10"/>
      <color indexed="62"/>
      <name val="Trebuchet MS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2" borderId="0" xfId="20" applyFont="1" applyFill="1" applyAlignment="1">
      <alignment vertical="center"/>
      <protection/>
    </xf>
    <xf numFmtId="166" fontId="2" fillId="2" borderId="0" xfId="20" applyNumberFormat="1" applyFont="1" applyFill="1" applyAlignment="1">
      <alignment vertical="center"/>
      <protection/>
    </xf>
    <xf numFmtId="166" fontId="2" fillId="2" borderId="0" xfId="20" applyNumberFormat="1" applyFont="1" applyFill="1" applyAlignment="1">
      <alignment horizontal="center" vertical="center"/>
      <protection/>
    </xf>
    <xf numFmtId="164" fontId="3" fillId="0" borderId="0" xfId="20" applyFont="1" applyAlignment="1">
      <alignment vertical="center"/>
      <protection/>
    </xf>
    <xf numFmtId="166" fontId="3" fillId="0" borderId="0" xfId="20" applyNumberFormat="1" applyFont="1" applyAlignment="1">
      <alignment vertical="center"/>
      <protection/>
    </xf>
    <xf numFmtId="166" fontId="3" fillId="0" borderId="0" xfId="20" applyNumberFormat="1" applyFont="1" applyAlignment="1">
      <alignment horizontal="center" vertical="center"/>
      <protection/>
    </xf>
    <xf numFmtId="164" fontId="4" fillId="0" borderId="0" xfId="20" applyFont="1" applyAlignment="1">
      <alignment vertical="center"/>
      <protection/>
    </xf>
    <xf numFmtId="164" fontId="5" fillId="3" borderId="0" xfId="20" applyFont="1" applyFill="1" applyBorder="1" applyAlignment="1">
      <alignment horizontal="right" vertical="center" wrapText="1"/>
      <protection/>
    </xf>
    <xf numFmtId="164" fontId="7" fillId="0" borderId="0" xfId="20" applyFont="1" applyBorder="1" applyAlignment="1">
      <alignment horizontal="right" vertical="center" wrapText="1"/>
      <protection/>
    </xf>
    <xf numFmtId="164" fontId="8" fillId="3" borderId="1" xfId="20" applyFont="1" applyFill="1" applyBorder="1" applyAlignment="1">
      <alignment horizontal="right" vertical="top" wrapText="1"/>
      <protection/>
    </xf>
    <xf numFmtId="164" fontId="9" fillId="0" borderId="0" xfId="20" applyFont="1" applyAlignme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10" fillId="0" borderId="0" xfId="20" applyFont="1" applyAlignment="1">
      <alignment horizontal="right" vertical="center"/>
      <protection/>
    </xf>
    <xf numFmtId="164" fontId="11" fillId="0" borderId="0" xfId="20" applyFont="1" applyBorder="1" applyAlignment="1">
      <alignment horizontal="left" vertical="center" wrapText="1"/>
      <protection/>
    </xf>
    <xf numFmtId="164" fontId="12" fillId="0" borderId="0" xfId="20" applyFont="1" applyBorder="1" applyAlignment="1">
      <alignment horizontal="left" vertical="top" wrapText="1"/>
      <protection/>
    </xf>
    <xf numFmtId="164" fontId="14" fillId="0" borderId="0" xfId="20" applyFont="1" applyBorder="1" applyAlignment="1">
      <alignment horizontal="left" vertical="center"/>
      <protection/>
    </xf>
    <xf numFmtId="164" fontId="16" fillId="0" borderId="0" xfId="20" applyFont="1" applyAlignment="1">
      <alignment vertical="center"/>
      <protection/>
    </xf>
    <xf numFmtId="164" fontId="17" fillId="0" borderId="0" xfId="20" applyFont="1" applyAlignment="1">
      <alignment vertical="center"/>
      <protection/>
    </xf>
    <xf numFmtId="164" fontId="18" fillId="0" borderId="0" xfId="20" applyFont="1" applyAlignment="1">
      <alignment vertical="center"/>
      <protection/>
    </xf>
    <xf numFmtId="164" fontId="18" fillId="0" borderId="0" xfId="20" applyFont="1" applyAlignment="1">
      <alignment horizontal="center" vertical="center"/>
      <protection/>
    </xf>
    <xf numFmtId="164" fontId="19" fillId="0" borderId="0" xfId="20" applyFont="1" applyAlignment="1">
      <alignment vertical="center"/>
      <protection/>
    </xf>
    <xf numFmtId="164" fontId="8" fillId="0" borderId="0" xfId="20" applyFont="1" applyBorder="1" applyAlignment="1">
      <alignment horizontal="left" vertical="center"/>
      <protection/>
    </xf>
    <xf numFmtId="164" fontId="8" fillId="0" borderId="0" xfId="20" applyFont="1" applyBorder="1" applyAlignment="1">
      <alignment vertical="center"/>
      <protection/>
    </xf>
    <xf numFmtId="164" fontId="20" fillId="0" borderId="0" xfId="0" applyFont="1" applyAlignment="1">
      <alignment horizontal="center" vertical="top" wrapText="1"/>
    </xf>
    <xf numFmtId="164" fontId="1" fillId="0" borderId="0" xfId="20" applyAlignment="1">
      <alignment horizontal="left" vertical="top" wrapText="1"/>
      <protection/>
    </xf>
    <xf numFmtId="164" fontId="21" fillId="0" borderId="2" xfId="20" applyFont="1" applyBorder="1" applyAlignment="1">
      <alignment horizontal="center" vertical="center"/>
      <protection/>
    </xf>
    <xf numFmtId="164" fontId="21" fillId="0" borderId="2" xfId="20" applyFont="1" applyBorder="1" applyAlignment="1">
      <alignment horizontal="center" vertical="center" wrapText="1"/>
      <protection/>
    </xf>
    <xf numFmtId="164" fontId="21" fillId="0" borderId="2" xfId="20" applyFont="1" applyBorder="1" applyAlignment="1">
      <alignment horizontal="right" vertical="center"/>
      <protection/>
    </xf>
    <xf numFmtId="164" fontId="22" fillId="0" borderId="2" xfId="20" applyFont="1" applyBorder="1" applyAlignment="1">
      <alignment vertical="center" wrapText="1"/>
      <protection/>
    </xf>
    <xf numFmtId="164" fontId="8" fillId="0" borderId="3" xfId="20" applyFont="1" applyBorder="1" applyAlignment="1">
      <alignment vertical="center" wrapText="1"/>
      <protection/>
    </xf>
    <xf numFmtId="164" fontId="8" fillId="0" borderId="3" xfId="20" applyFont="1" applyBorder="1" applyAlignment="1">
      <alignment horizontal="center"/>
      <protection/>
    </xf>
    <xf numFmtId="164" fontId="23" fillId="0" borderId="3" xfId="20" applyFont="1" applyBorder="1" applyAlignment="1">
      <alignment horizontal="center" vertical="center"/>
      <protection/>
    </xf>
    <xf numFmtId="167" fontId="23" fillId="0" borderId="3" xfId="20" applyNumberFormat="1" applyFont="1" applyBorder="1" applyAlignment="1">
      <alignment vertical="center"/>
      <protection/>
    </xf>
    <xf numFmtId="167" fontId="8" fillId="0" borderId="3" xfId="20" applyNumberFormat="1" applyFont="1" applyBorder="1" applyAlignment="1">
      <alignment vertical="center"/>
      <protection/>
    </xf>
    <xf numFmtId="164" fontId="8" fillId="0" borderId="3" xfId="20" applyFont="1" applyBorder="1" applyAlignment="1">
      <alignment horizontal="left" vertical="center" wrapText="1"/>
      <protection/>
    </xf>
    <xf numFmtId="164" fontId="23" fillId="0" borderId="3" xfId="20" applyFont="1" applyBorder="1" applyAlignment="1">
      <alignment horizontal="center"/>
      <protection/>
    </xf>
    <xf numFmtId="164" fontId="24" fillId="0" borderId="0" xfId="20" applyFont="1" applyBorder="1" applyAlignment="1">
      <alignment horizontal="right" vertical="center"/>
      <protection/>
    </xf>
    <xf numFmtId="167" fontId="24" fillId="0" borderId="0" xfId="20" applyNumberFormat="1" applyFont="1" applyAlignment="1">
      <alignment horizontal="right" vertical="center"/>
      <protection/>
    </xf>
    <xf numFmtId="164" fontId="25" fillId="0" borderId="0" xfId="20" applyFont="1" applyAlignment="1">
      <alignment horizontal="left" vertical="top" wrapText="1"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0057"/>
      <rgbColor rgb="0000FF00"/>
      <rgbColor rgb="000000FF"/>
      <rgbColor rgb="00FFEB3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D64E8"/>
      <rgbColor rgb="0033CCCC"/>
      <rgbColor rgb="0099CC00"/>
      <rgbColor rgb="00FFCC00"/>
      <rgbColor rgb="00FF9900"/>
      <rgbColor rgb="00FF6600"/>
      <rgbColor rgb="00666666"/>
      <rgbColor rgb="00999999"/>
      <rgbColor rgb="002A3990"/>
      <rgbColor rgb="00339966"/>
      <rgbColor rgb="00003300"/>
      <rgbColor rgb="00434343"/>
      <rgbColor rgb="00993300"/>
      <rgbColor rgb="00993366"/>
      <rgbColor rgb="00283592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142875</xdr:rowOff>
    </xdr:from>
    <xdr:to>
      <xdr:col>0</xdr:col>
      <xdr:colOff>1343025</xdr:colOff>
      <xdr:row>4</xdr:row>
      <xdr:rowOff>638175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28650"/>
          <a:ext cx="12382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885825</xdr:colOff>
      <xdr:row>1</xdr:row>
      <xdr:rowOff>161925</xdr:rowOff>
    </xdr:from>
    <xdr:to>
      <xdr:col>5</xdr:col>
      <xdr:colOff>1219200</xdr:colOff>
      <xdr:row>6</xdr:row>
      <xdr:rowOff>19050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647700"/>
          <a:ext cx="136207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pol-service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tabSelected="1" zoomScale="95" zoomScaleNormal="95" workbookViewId="0" topLeftCell="A1">
      <selection activeCell="A51" sqref="A51"/>
    </sheetView>
  </sheetViews>
  <sheetFormatPr defaultColWidth="13.7109375" defaultRowHeight="15.75" customHeight="1"/>
  <cols>
    <col min="1" max="1" width="20.28125" style="1" customWidth="1"/>
    <col min="2" max="2" width="27.421875" style="1" customWidth="1"/>
    <col min="3" max="3" width="9.57421875" style="2" customWidth="1"/>
    <col min="4" max="4" width="7.57421875" style="1" customWidth="1"/>
    <col min="5" max="5" width="15.421875" style="1" customWidth="1"/>
    <col min="6" max="6" width="18.421875" style="1" customWidth="1"/>
    <col min="7" max="16384" width="14.421875" style="1" customWidth="1"/>
  </cols>
  <sheetData>
    <row r="1" spans="1:6" ht="38.25" customHeight="1">
      <c r="A1" s="3"/>
      <c r="B1" s="4"/>
      <c r="C1" s="5"/>
      <c r="D1" s="3"/>
      <c r="E1" s="3"/>
      <c r="F1" s="3"/>
    </row>
    <row r="2" spans="1:6" ht="19.5" customHeight="1">
      <c r="A2" s="6"/>
      <c r="B2" s="7"/>
      <c r="C2" s="8"/>
      <c r="D2" s="6"/>
      <c r="E2" s="6"/>
      <c r="F2" s="6"/>
    </row>
    <row r="3" spans="1:6" ht="19.5" customHeight="1">
      <c r="A3" s="9"/>
      <c r="B3" s="10" t="s">
        <v>0</v>
      </c>
      <c r="C3" s="10" t="s">
        <v>0</v>
      </c>
      <c r="D3" s="10"/>
      <c r="E3"/>
      <c r="F3"/>
    </row>
    <row r="4" spans="1:6" ht="19.5" customHeight="1">
      <c r="A4" s="9"/>
      <c r="B4" s="11" t="s">
        <v>1</v>
      </c>
      <c r="C4" s="11" t="s">
        <v>1</v>
      </c>
      <c r="D4" s="11"/>
      <c r="E4"/>
      <c r="F4"/>
    </row>
    <row r="5" spans="1:6" ht="51" customHeight="1">
      <c r="A5" s="9"/>
      <c r="B5" s="12" t="s">
        <v>2</v>
      </c>
      <c r="C5" s="12"/>
      <c r="D5" s="12"/>
      <c r="E5"/>
      <c r="F5"/>
    </row>
    <row r="6" spans="1:6" ht="9" customHeight="1">
      <c r="A6" s="9"/>
      <c r="B6" s="12"/>
      <c r="C6" s="12"/>
      <c r="D6" s="12"/>
      <c r="E6"/>
      <c r="F6"/>
    </row>
    <row r="7" spans="1:6" ht="12.75">
      <c r="A7" s="13"/>
      <c r="B7" s="6"/>
      <c r="C7" s="14"/>
      <c r="D7" s="6"/>
      <c r="E7" s="15" t="s">
        <v>3</v>
      </c>
      <c r="F7" s="15"/>
    </row>
    <row r="8" spans="1:6" ht="24" customHeight="1">
      <c r="A8" s="16" t="s">
        <v>4</v>
      </c>
      <c r="B8" s="16"/>
      <c r="C8" s="16"/>
      <c r="D8" s="16"/>
      <c r="E8" s="16"/>
      <c r="F8" s="16"/>
    </row>
    <row r="9" spans="1:6" ht="25.5" customHeight="1">
      <c r="A9" s="17" t="s">
        <v>5</v>
      </c>
      <c r="B9" s="17"/>
      <c r="C9" s="17"/>
      <c r="D9" s="17"/>
      <c r="E9" s="17"/>
      <c r="F9" s="17"/>
    </row>
    <row r="10" spans="1:6" ht="16.5" customHeight="1">
      <c r="A10" s="17"/>
      <c r="B10" s="17"/>
      <c r="C10" s="17"/>
      <c r="D10" s="17"/>
      <c r="E10" s="17"/>
      <c r="F10" s="17"/>
    </row>
    <row r="11" spans="1:6" ht="19.5" customHeight="1">
      <c r="A11" s="18" t="s">
        <v>6</v>
      </c>
      <c r="B11" s="18"/>
      <c r="D11" s="19"/>
      <c r="E11" s="19"/>
      <c r="F11" s="19"/>
    </row>
    <row r="12" spans="1:6" ht="13.5" customHeight="1">
      <c r="A12" s="20" t="s">
        <v>7</v>
      </c>
      <c r="B12" s="21"/>
      <c r="C12" s="22"/>
      <c r="D12" s="21"/>
      <c r="E12" s="23" t="s">
        <v>8</v>
      </c>
      <c r="F12" s="21"/>
    </row>
    <row r="13" spans="1:6" ht="12.75">
      <c r="A13" s="24" t="s">
        <v>9</v>
      </c>
      <c r="B13" s="24"/>
      <c r="C13" s="24"/>
      <c r="D13" s="24"/>
      <c r="E13" s="25" t="s">
        <v>10</v>
      </c>
      <c r="F13" s="25"/>
    </row>
    <row r="14" spans="1:6" ht="12.75" customHeight="1">
      <c r="A14" s="20" t="s">
        <v>11</v>
      </c>
      <c r="B14" s="6"/>
      <c r="C14" s="14"/>
      <c r="D14" s="6"/>
      <c r="E14" s="25"/>
      <c r="F14" s="25"/>
    </row>
    <row r="15" spans="1:6" ht="12.75">
      <c r="A15" s="24" t="s">
        <v>12</v>
      </c>
      <c r="B15" s="24"/>
      <c r="C15" s="24"/>
      <c r="D15" s="24"/>
      <c r="E15" s="25" t="s">
        <v>13</v>
      </c>
      <c r="F15" s="25"/>
    </row>
    <row r="16" spans="1:6" s="27" customFormat="1" ht="16.5" customHeight="1">
      <c r="A16" s="26"/>
      <c r="B16" s="26"/>
      <c r="C16" s="26"/>
      <c r="D16" s="26"/>
      <c r="E16" s="26"/>
      <c r="F16" s="26"/>
    </row>
    <row r="17" spans="1:6" ht="19.5" customHeight="1">
      <c r="A17" s="28" t="s">
        <v>14</v>
      </c>
      <c r="B17" s="28"/>
      <c r="C17" s="29" t="s">
        <v>15</v>
      </c>
      <c r="D17" s="29" t="s">
        <v>16</v>
      </c>
      <c r="E17" s="30" t="s">
        <v>17</v>
      </c>
      <c r="F17" s="30" t="s">
        <v>18</v>
      </c>
    </row>
    <row r="18" spans="1:6" ht="15.75" customHeight="1">
      <c r="A18" s="31" t="s">
        <v>19</v>
      </c>
      <c r="B18" s="31"/>
      <c r="C18" s="31"/>
      <c r="D18" s="31"/>
      <c r="E18" s="31"/>
      <c r="F18" s="31"/>
    </row>
    <row r="19" spans="1:6" ht="12.75" customHeight="1">
      <c r="A19" s="32" t="s">
        <v>20</v>
      </c>
      <c r="B19" s="32"/>
      <c r="C19" s="33" t="s">
        <v>21</v>
      </c>
      <c r="D19" s="34">
        <v>1</v>
      </c>
      <c r="E19" s="35">
        <v>13910</v>
      </c>
      <c r="F19" s="36">
        <f>E19*D19</f>
        <v>13910</v>
      </c>
    </row>
    <row r="20" spans="1:6" ht="12.75" customHeight="1">
      <c r="A20" s="32" t="s">
        <v>22</v>
      </c>
      <c r="B20" s="32"/>
      <c r="C20" s="33" t="s">
        <v>23</v>
      </c>
      <c r="D20" s="34">
        <v>120</v>
      </c>
      <c r="E20" s="35">
        <v>17</v>
      </c>
      <c r="F20" s="36">
        <f>E20*D20</f>
        <v>2040</v>
      </c>
    </row>
    <row r="21" spans="1:6" ht="12.75" customHeight="1">
      <c r="A21" s="37" t="s">
        <v>24</v>
      </c>
      <c r="B21" s="37"/>
      <c r="C21" s="33" t="s">
        <v>25</v>
      </c>
      <c r="D21" s="34">
        <v>1</v>
      </c>
      <c r="E21" s="35">
        <v>700</v>
      </c>
      <c r="F21" s="36">
        <f>E21*D21</f>
        <v>700</v>
      </c>
    </row>
    <row r="22" spans="1:6" ht="12.75" customHeight="1">
      <c r="A22" s="37" t="s">
        <v>26</v>
      </c>
      <c r="B22" s="37"/>
      <c r="C22" s="33" t="s">
        <v>25</v>
      </c>
      <c r="D22" s="34">
        <v>1</v>
      </c>
      <c r="E22" s="35">
        <v>900</v>
      </c>
      <c r="F22" s="36">
        <f>E22*D22</f>
        <v>900</v>
      </c>
    </row>
    <row r="23" spans="1:6" ht="12.75" customHeight="1">
      <c r="A23" s="37" t="s">
        <v>27</v>
      </c>
      <c r="B23" s="37"/>
      <c r="C23" s="33" t="s">
        <v>28</v>
      </c>
      <c r="D23" s="34">
        <v>1</v>
      </c>
      <c r="E23" s="35">
        <v>500</v>
      </c>
      <c r="F23" s="36">
        <f>E23*D23</f>
        <v>500</v>
      </c>
    </row>
    <row r="24" spans="1:6" ht="15.75" customHeight="1">
      <c r="A24" s="31" t="s">
        <v>29</v>
      </c>
      <c r="B24" s="31"/>
      <c r="C24" s="31"/>
      <c r="D24" s="31"/>
      <c r="E24" s="31"/>
      <c r="F24" s="31"/>
    </row>
    <row r="25" spans="1:6" ht="15.75" customHeight="1">
      <c r="A25" s="37" t="s">
        <v>30</v>
      </c>
      <c r="B25" s="37"/>
      <c r="C25" s="38" t="s">
        <v>25</v>
      </c>
      <c r="D25" s="34">
        <v>1</v>
      </c>
      <c r="E25" s="35">
        <v>1900</v>
      </c>
      <c r="F25" s="36">
        <f>E25*D25</f>
        <v>1900</v>
      </c>
    </row>
    <row r="26" spans="1:6" ht="15.75" customHeight="1">
      <c r="A26" s="37" t="s">
        <v>31</v>
      </c>
      <c r="B26" s="37"/>
      <c r="C26" s="38" t="s">
        <v>32</v>
      </c>
      <c r="D26" s="34">
        <v>25</v>
      </c>
      <c r="E26" s="35">
        <v>700</v>
      </c>
      <c r="F26" s="36">
        <f>E26*D26</f>
        <v>17500</v>
      </c>
    </row>
    <row r="27" spans="1:6" ht="15.75" customHeight="1">
      <c r="A27" s="37" t="s">
        <v>33</v>
      </c>
      <c r="B27" s="37"/>
      <c r="C27" s="38" t="s">
        <v>23</v>
      </c>
      <c r="D27" s="34">
        <v>120</v>
      </c>
      <c r="E27" s="35">
        <v>40</v>
      </c>
      <c r="F27" s="36">
        <f>E27*D27</f>
        <v>4800</v>
      </c>
    </row>
    <row r="28" spans="1:6" ht="15.75" customHeight="1">
      <c r="A28" s="37" t="s">
        <v>34</v>
      </c>
      <c r="B28" s="37"/>
      <c r="C28" s="38" t="s">
        <v>32</v>
      </c>
      <c r="D28" s="34">
        <v>25</v>
      </c>
      <c r="E28" s="35">
        <v>70</v>
      </c>
      <c r="F28" s="36">
        <f>E28*D28</f>
        <v>1750</v>
      </c>
    </row>
    <row r="29" spans="1:6" ht="15.75" customHeight="1">
      <c r="A29" s="37" t="s">
        <v>35</v>
      </c>
      <c r="B29" s="37"/>
      <c r="C29" s="38" t="s">
        <v>25</v>
      </c>
      <c r="D29" s="34">
        <v>1</v>
      </c>
      <c r="E29" s="35">
        <v>500</v>
      </c>
      <c r="F29" s="36">
        <f>E29*D29</f>
        <v>500</v>
      </c>
    </row>
    <row r="30" spans="1:6" ht="15.75" customHeight="1">
      <c r="A30" s="31" t="s">
        <v>36</v>
      </c>
      <c r="B30" s="31"/>
      <c r="C30" s="31"/>
      <c r="D30" s="31"/>
      <c r="E30" s="31"/>
      <c r="F30" s="31"/>
    </row>
    <row r="31" spans="1:6" ht="15.75" customHeight="1">
      <c r="A31" s="37" t="s">
        <v>37</v>
      </c>
      <c r="B31" s="37"/>
      <c r="C31" s="38" t="s">
        <v>38</v>
      </c>
      <c r="D31" s="34">
        <v>1</v>
      </c>
      <c r="E31" s="35">
        <v>4000</v>
      </c>
      <c r="F31" s="36">
        <f>E31*D31</f>
        <v>4000</v>
      </c>
    </row>
    <row r="32" spans="1:6" ht="15.75" customHeight="1">
      <c r="A32" s="37" t="s">
        <v>39</v>
      </c>
      <c r="B32" s="37"/>
      <c r="C32" s="38" t="s">
        <v>40</v>
      </c>
      <c r="D32" s="34">
        <v>4</v>
      </c>
      <c r="E32" s="35">
        <v>1500</v>
      </c>
      <c r="F32" s="36">
        <f>E32*D32</f>
        <v>6000</v>
      </c>
    </row>
    <row r="33" spans="1:6" ht="15.75" customHeight="1">
      <c r="A33" s="39" t="s">
        <v>41</v>
      </c>
      <c r="B33" s="39"/>
      <c r="C33" s="39"/>
      <c r="D33" s="39"/>
      <c r="E33" s="39"/>
      <c r="F33" s="40">
        <f>SUM(F19:F23)</f>
        <v>18050</v>
      </c>
    </row>
    <row r="34" spans="1:6" ht="15.75" customHeight="1">
      <c r="A34" s="39" t="s">
        <v>42</v>
      </c>
      <c r="B34" s="39"/>
      <c r="C34" s="39"/>
      <c r="D34" s="39"/>
      <c r="E34" s="39"/>
      <c r="F34" s="40">
        <f>SUM(F25:F29)</f>
        <v>26450</v>
      </c>
    </row>
    <row r="35" spans="1:6" ht="15.75" customHeight="1">
      <c r="A35" s="39" t="s">
        <v>43</v>
      </c>
      <c r="B35" s="39"/>
      <c r="C35" s="39"/>
      <c r="D35" s="39"/>
      <c r="E35" s="39"/>
      <c r="F35" s="40">
        <f>SUM(F31:F32)</f>
        <v>10000</v>
      </c>
    </row>
    <row r="36" spans="1:6" ht="15.75" customHeight="1">
      <c r="A36" s="39" t="s">
        <v>44</v>
      </c>
      <c r="B36" s="39"/>
      <c r="C36" s="39"/>
      <c r="D36" s="39"/>
      <c r="E36" s="39"/>
      <c r="F36" s="40">
        <f>SUM(F33:F35)</f>
        <v>54500</v>
      </c>
    </row>
    <row r="37" spans="1:6" ht="15.75" customHeight="1">
      <c r="A37" s="39"/>
      <c r="B37" s="39"/>
      <c r="C37" s="39"/>
      <c r="D37" s="39"/>
      <c r="E37" s="39"/>
      <c r="F37" s="39"/>
    </row>
    <row r="38" spans="1:6" ht="46.5" customHeight="1">
      <c r="A38" s="41" t="s">
        <v>45</v>
      </c>
      <c r="B38" s="41"/>
      <c r="C38" s="41"/>
      <c r="D38" s="41"/>
      <c r="E38" s="41"/>
      <c r="F38" s="41"/>
    </row>
    <row r="39" spans="1:6" ht="15.75" customHeight="1">
      <c r="A39" s="41"/>
      <c r="B39" s="41"/>
      <c r="C39" s="41"/>
      <c r="D39" s="41"/>
      <c r="E39" s="41"/>
      <c r="F39" s="41"/>
    </row>
    <row r="40" spans="1:6" ht="39.75" customHeight="1">
      <c r="A40" s="41"/>
      <c r="B40" s="41"/>
      <c r="C40" s="41"/>
      <c r="D40" s="41"/>
      <c r="E40" s="41"/>
      <c r="F40" s="41"/>
    </row>
    <row r="41" spans="1:6" ht="15.75" customHeight="1">
      <c r="A41" s="41"/>
      <c r="B41" s="41"/>
      <c r="C41" s="41"/>
      <c r="D41" s="41"/>
      <c r="E41" s="41"/>
      <c r="F41" s="41"/>
    </row>
    <row r="42" spans="1:6" ht="15.75" customHeight="1">
      <c r="A42" s="41"/>
      <c r="B42" s="41"/>
      <c r="C42" s="41"/>
      <c r="D42" s="41"/>
      <c r="E42" s="41"/>
      <c r="F42" s="41"/>
    </row>
    <row r="45" spans="1:6" ht="15.75" customHeight="1">
      <c r="A45" s="42" t="s">
        <v>46</v>
      </c>
      <c r="B45" s="42"/>
      <c r="C45" s="42"/>
      <c r="D45" s="42"/>
      <c r="E45" s="42"/>
      <c r="F45" s="42"/>
    </row>
    <row r="46" spans="1:6" ht="15.75" customHeight="1">
      <c r="A46" s="42" t="s">
        <v>47</v>
      </c>
      <c r="B46" s="42"/>
      <c r="C46" s="42"/>
      <c r="D46" s="42"/>
      <c r="E46" s="42"/>
      <c r="F46" s="42"/>
    </row>
    <row r="47" spans="1:6" ht="15.75" customHeight="1">
      <c r="A47" s="42" t="s">
        <v>48</v>
      </c>
      <c r="B47" s="42"/>
      <c r="C47" s="42"/>
      <c r="D47" s="42"/>
      <c r="E47" s="42"/>
      <c r="F47" s="42"/>
    </row>
    <row r="48" spans="1:6" ht="15.75" customHeight="1">
      <c r="A48" s="42" t="s">
        <v>49</v>
      </c>
      <c r="B48" s="42"/>
      <c r="C48" s="42"/>
      <c r="D48" s="42"/>
      <c r="E48" s="42"/>
      <c r="F48" s="42"/>
    </row>
    <row r="49" spans="1:6" ht="15.75" customHeight="1">
      <c r="A49" s="42" t="s">
        <v>50</v>
      </c>
      <c r="B49" s="42"/>
      <c r="C49" s="42"/>
      <c r="D49" s="42"/>
      <c r="E49" s="42"/>
      <c r="F49" s="42"/>
    </row>
    <row r="50" spans="1:6" ht="15.75" customHeight="1">
      <c r="A50" s="42" t="s">
        <v>51</v>
      </c>
      <c r="B50" s="42"/>
      <c r="C50" s="42"/>
      <c r="D50" s="42"/>
      <c r="E50" s="42"/>
      <c r="F50" s="42"/>
    </row>
    <row r="51" spans="1:6" ht="15.75" customHeight="1">
      <c r="A51" s="42" t="s">
        <v>52</v>
      </c>
      <c r="B51" s="42"/>
      <c r="C51" s="42"/>
      <c r="D51" s="42"/>
      <c r="E51" s="42"/>
      <c r="F51" s="42"/>
    </row>
    <row r="52" spans="1:6" ht="15.75" customHeight="1">
      <c r="A52" s="42" t="s">
        <v>53</v>
      </c>
      <c r="B52" s="42"/>
      <c r="C52" s="42"/>
      <c r="D52" s="42"/>
      <c r="E52" s="42"/>
      <c r="F52" s="42"/>
    </row>
    <row r="53" spans="1:6" ht="15.75" customHeight="1">
      <c r="A53" s="42" t="s">
        <v>54</v>
      </c>
      <c r="B53" s="42"/>
      <c r="C53" s="42"/>
      <c r="D53" s="42"/>
      <c r="E53" s="42"/>
      <c r="F53" s="42"/>
    </row>
    <row r="54" spans="1:6" ht="15.75" customHeight="1">
      <c r="A54" s="42" t="s">
        <v>55</v>
      </c>
      <c r="B54" s="42"/>
      <c r="C54" s="42"/>
      <c r="D54" s="42"/>
      <c r="E54" s="42"/>
      <c r="F54" s="42"/>
    </row>
    <row r="55" spans="1:6" ht="15.75" customHeight="1">
      <c r="A55" s="42" t="s">
        <v>56</v>
      </c>
      <c r="B55" s="42"/>
      <c r="C55" s="42"/>
      <c r="D55" s="42"/>
      <c r="E55" s="42"/>
      <c r="F55" s="42"/>
    </row>
    <row r="56" spans="1:6" ht="15.75" customHeight="1">
      <c r="A56" s="42" t="s">
        <v>57</v>
      </c>
      <c r="B56" s="42"/>
      <c r="C56" s="42"/>
      <c r="D56" s="42"/>
      <c r="E56" s="42"/>
      <c r="F56" s="42"/>
    </row>
    <row r="57" spans="1:6" ht="15.75" customHeight="1">
      <c r="A57" s="42"/>
      <c r="B57" s="42"/>
      <c r="C57" s="42"/>
      <c r="D57" s="42"/>
      <c r="E57" s="42"/>
      <c r="F57" s="42"/>
    </row>
    <row r="58" spans="1:6" ht="15.75" customHeight="1">
      <c r="A58" s="42"/>
      <c r="B58" s="42"/>
      <c r="C58" s="42"/>
      <c r="D58" s="42"/>
      <c r="E58" s="42"/>
      <c r="F58" s="42"/>
    </row>
    <row r="59" spans="1:6" ht="15.75" customHeight="1">
      <c r="A59" s="42"/>
      <c r="B59" s="42"/>
      <c r="C59" s="42"/>
      <c r="D59" s="42"/>
      <c r="E59" s="42"/>
      <c r="F59" s="42"/>
    </row>
    <row r="60" spans="1:6" ht="15.75" customHeight="1">
      <c r="A60" s="42"/>
      <c r="B60" s="42"/>
      <c r="C60" s="42"/>
      <c r="D60" s="42"/>
      <c r="E60" s="42"/>
      <c r="F60" s="42"/>
    </row>
    <row r="61" spans="1:6" ht="15.75" customHeight="1">
      <c r="A61" s="42"/>
      <c r="B61" s="42"/>
      <c r="C61" s="42"/>
      <c r="D61" s="42"/>
      <c r="E61" s="42"/>
      <c r="F61" s="42"/>
    </row>
  </sheetData>
  <sheetProtection selectLockedCells="1" selectUnlockedCells="1"/>
  <mergeCells count="52">
    <mergeCell ref="B3:D3"/>
    <mergeCell ref="B4:D4"/>
    <mergeCell ref="B5:D6"/>
    <mergeCell ref="E7:F7"/>
    <mergeCell ref="A8:F8"/>
    <mergeCell ref="A9:F10"/>
    <mergeCell ref="A11:B11"/>
    <mergeCell ref="A13:D13"/>
    <mergeCell ref="E13:F13"/>
    <mergeCell ref="E14:F14"/>
    <mergeCell ref="A15:D15"/>
    <mergeCell ref="E15:F15"/>
    <mergeCell ref="A16:F16"/>
    <mergeCell ref="A17:B17"/>
    <mergeCell ref="A18:F18"/>
    <mergeCell ref="A19:B19"/>
    <mergeCell ref="A20:B20"/>
    <mergeCell ref="A21:B21"/>
    <mergeCell ref="A22:B22"/>
    <mergeCell ref="A23:B23"/>
    <mergeCell ref="A24:F24"/>
    <mergeCell ref="A25:B25"/>
    <mergeCell ref="A26:B26"/>
    <mergeCell ref="A27:B27"/>
    <mergeCell ref="A28:B28"/>
    <mergeCell ref="A29:B29"/>
    <mergeCell ref="A30:F30"/>
    <mergeCell ref="A31:B31"/>
    <mergeCell ref="A32:B32"/>
    <mergeCell ref="A33:E33"/>
    <mergeCell ref="A34:E34"/>
    <mergeCell ref="A35:E35"/>
    <mergeCell ref="A36:E36"/>
    <mergeCell ref="A37:F37"/>
    <mergeCell ref="A38:F42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</mergeCells>
  <hyperlinks>
    <hyperlink ref="E7" r:id="rId1" display="http://dipol-service.ru"/>
  </hyperlinks>
  <printOptions/>
  <pageMargins left="0.7923611111111111" right="0.31527777777777777" top="0.1875" bottom="0.32222222222222224" header="0.5118055555555555" footer="0.5118055555555555"/>
  <pageSetup horizontalDpi="300" verticalDpi="300" orientation="portrait" scale="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2015-10-28T07:08:39Z</cp:lastPrinted>
  <dcterms:modified xsi:type="dcterms:W3CDTF">2015-11-19T08:54:47Z</dcterms:modified>
  <cp:category/>
  <cp:version/>
  <cp:contentType/>
  <cp:contentStatus/>
  <cp:revision>36</cp:revision>
</cp:coreProperties>
</file>