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20" windowWidth="10815" windowHeight="6105" tabRatio="601" activeTab="0"/>
  </bookViews>
  <sheets>
    <sheet name="Аетбаев-ак1" sheetId="1" r:id="rId1"/>
    <sheet name="Данишкин-ак1" sheetId="2" r:id="rId2"/>
  </sheets>
  <definedNames>
    <definedName name="_xlnm.Print_Area" localSheetId="0">'Аетбаев-ак1'!$A$1:$EI$142</definedName>
    <definedName name="_xlnm.Print_Area" localSheetId="1">'Данишкин-ак1'!$A$1:$EI$142</definedName>
  </definedNames>
  <calcPr fullCalcOnLoad="1"/>
</workbook>
</file>

<file path=xl/sharedStrings.xml><?xml version="1.0" encoding="utf-8"?>
<sst xmlns="http://schemas.openxmlformats.org/spreadsheetml/2006/main" count="401" uniqueCount="130">
  <si>
    <t xml:space="preserve">Утверждена постановлением Госкомстата </t>
  </si>
  <si>
    <t>России от 18.08.98 № 88</t>
  </si>
  <si>
    <t>Код</t>
  </si>
  <si>
    <t>Форма по ОКУД</t>
  </si>
  <si>
    <t>по ОКПО</t>
  </si>
  <si>
    <t>Основание для проведения инвентаризации:</t>
  </si>
  <si>
    <t>номер</t>
  </si>
  <si>
    <t>дата</t>
  </si>
  <si>
    <t>Дата начала инвентаризации</t>
  </si>
  <si>
    <t>Дата окончания инвентаризации</t>
  </si>
  <si>
    <t>Вид операции</t>
  </si>
  <si>
    <t>Номер документа</t>
  </si>
  <si>
    <t>Дата составления</t>
  </si>
  <si>
    <t>ИНВЕНТАРИЗАЦИОННАЯ ОПИСЬ</t>
  </si>
  <si>
    <t>РАСПИСКА</t>
  </si>
  <si>
    <t>Фактическое наличие</t>
  </si>
  <si>
    <t>а) количество порядковых номеров</t>
  </si>
  <si>
    <t>б) общее количество единиц фактически</t>
  </si>
  <si>
    <t>в) на сумму фактически</t>
  </si>
  <si>
    <t>Итого по описи:</t>
  </si>
  <si>
    <t>Председатель комиссии</t>
  </si>
  <si>
    <t>Члены комиссии:</t>
  </si>
  <si>
    <t>по №</t>
  </si>
  <si>
    <t>«</t>
  </si>
  <si>
    <t>»</t>
  </si>
  <si>
    <t>Указанные в настоящей описи данные и расчеты проверил</t>
  </si>
  <si>
    <t>Унифицированная форма № ИНВ-16</t>
  </si>
  <si>
    <t>ценных бумаг и бланков документов строгой отчетности</t>
  </si>
  <si>
    <t>К началу проведения инвентаризации все расходные и приходные документы на ценные бумаги и бланки документов строгой отчетно-</t>
  </si>
  <si>
    <t>четности по состоянию на</t>
  </si>
  <si>
    <t>При инвентаризации установлено следующее:</t>
  </si>
  <si>
    <t>В результате проведения  инвентаризации  произведен  подсчет фактического наличия ценных бумаг и бланков документов строгой от-</t>
  </si>
  <si>
    <t>2-я страница формы № ИНВ-16</t>
  </si>
  <si>
    <t>Но- мер по по- ряд- ку</t>
  </si>
  <si>
    <t>код</t>
  </si>
  <si>
    <t>Ценная бумага, бланк строгой отчетности</t>
  </si>
  <si>
    <t>наиме- нование</t>
  </si>
  <si>
    <t>код по ОКЕИ</t>
  </si>
  <si>
    <t>по номер</t>
  </si>
  <si>
    <t>серия</t>
  </si>
  <si>
    <t>Итого</t>
  </si>
  <si>
    <t>3-я страница формы № ИНВ-16</t>
  </si>
  <si>
    <t>номер (с номера)</t>
  </si>
  <si>
    <t>коли- чество</t>
  </si>
  <si>
    <t>излишек</t>
  </si>
  <si>
    <t>недостача</t>
  </si>
  <si>
    <t>Результаты инвентаризации</t>
  </si>
  <si>
    <t>Числится по данным бухгалтерского учета</t>
  </si>
  <si>
    <t>Х</t>
  </si>
  <si>
    <t>4-я страница формы № ИНВ-16</t>
  </si>
  <si>
    <t>Все подсчеты итогов по строкам, страницам и в целом по инвентаризационной описи проверены.</t>
  </si>
  <si>
    <t>Все ценные бумаги и бланки документов строгой отчетности, поименованные в настоящей инвентаризационной описи с №</t>
  </si>
  <si>
    <t>миссии не имею (не имеем). Ценные бумаги и бланки документов строгой отчетности, перечисленные в описи, находятся на моем (нашем) ответственном хране-</t>
  </si>
  <si>
    <t>комиссией  проверены в натуре  в моем  (нашем)  присутствии  внесены  в опись,  в связи с чем претензий к инвентаризационной ко-</t>
  </si>
  <si>
    <t>нии.</t>
  </si>
  <si>
    <t>Решение руководителя организации:</t>
  </si>
  <si>
    <t>Вид деятельности</t>
  </si>
  <si>
    <t>Объяснение причин излишков или недостач</t>
  </si>
  <si>
    <t>номинальная стоимость, руб. коп.</t>
  </si>
  <si>
    <t>Материально ответственное(ые) лицо(а):</t>
  </si>
  <si>
    <t>(должность)</t>
  </si>
  <si>
    <t>(подпись)</t>
  </si>
  <si>
    <t>(расшифровка подписи)</t>
  </si>
  <si>
    <t>наименование,
вид, категория</t>
  </si>
  <si>
    <t>номер фор-
мы</t>
  </si>
  <si>
    <t>номер
(с номера)</t>
  </si>
  <si>
    <t>номиналь-
ная
стоимость,
руб. коп.</t>
  </si>
  <si>
    <t>коли-
чество</t>
  </si>
  <si>
    <t>сумма,
руб. коп.</t>
  </si>
  <si>
    <t>Единица измерения</t>
  </si>
  <si>
    <t>по
номер</t>
  </si>
  <si>
    <t>количе-
ство</t>
  </si>
  <si>
    <t>по но-
мер</t>
  </si>
  <si>
    <t>(прописью)</t>
  </si>
  <si>
    <t>руб.</t>
  </si>
  <si>
    <t>коп.</t>
  </si>
  <si>
    <t xml:space="preserve"> г.</t>
  </si>
  <si>
    <t>(организация)</t>
  </si>
  <si>
    <t>(структурное подразделение)</t>
  </si>
  <si>
    <t>(ненужное зачеркнуть)</t>
  </si>
  <si>
    <t>приказ, постановление, распоряжение</t>
  </si>
  <si>
    <t>1</t>
  </si>
  <si>
    <t>ноября</t>
  </si>
  <si>
    <t>05804453</t>
  </si>
  <si>
    <t>1-т</t>
  </si>
  <si>
    <t>-</t>
  </si>
  <si>
    <t>бухгалтер</t>
  </si>
  <si>
    <t>промышленность</t>
  </si>
  <si>
    <t>Бланки ТТН (в компл. 5шт)</t>
  </si>
  <si>
    <t>С</t>
  </si>
  <si>
    <t>839</t>
  </si>
  <si>
    <t>компл</t>
  </si>
  <si>
    <t>0317001</t>
  </si>
  <si>
    <t>ООО "Лангепасско - Покачевское УРС"</t>
  </si>
  <si>
    <t>Автоколонна  № 1</t>
  </si>
  <si>
    <t>2</t>
  </si>
  <si>
    <t>3</t>
  </si>
  <si>
    <t>три</t>
  </si>
  <si>
    <t>00</t>
  </si>
  <si>
    <t>Аетбаев А.М.</t>
  </si>
  <si>
    <t>шестнадцать</t>
  </si>
  <si>
    <t>сти сданы в бухгалтерию и все ценные бумаги и бланки документов строгой  отчетности, поступившие на мою (нашу) ответственность,</t>
  </si>
  <si>
    <t>оприходованы, а выбывшие списаны в расход.</t>
  </si>
  <si>
    <t>Динишкин В.В.</t>
  </si>
  <si>
    <t>механик</t>
  </si>
  <si>
    <t>одна тысяча  двести  пятьдесят  пять</t>
  </si>
  <si>
    <t>пять  тысяч  семьсот  семьдесят  три</t>
  </si>
  <si>
    <t>два</t>
  </si>
  <si>
    <t>159</t>
  </si>
  <si>
    <t>19.10.2012г.</t>
  </si>
  <si>
    <t>01.11.2012г.</t>
  </si>
  <si>
    <t>2012г.</t>
  </si>
  <si>
    <t>2012</t>
  </si>
  <si>
    <t>ст.механик</t>
  </si>
  <si>
    <t>087958</t>
  </si>
  <si>
    <t>087970</t>
  </si>
  <si>
    <t>058098</t>
  </si>
  <si>
    <t>058100</t>
  </si>
  <si>
    <t>семьдесят девять</t>
  </si>
  <si>
    <t>25</t>
  </si>
  <si>
    <t>0</t>
  </si>
  <si>
    <t>начальник отдела ТЭО</t>
  </si>
  <si>
    <t>Куропаткин О.П.</t>
  </si>
  <si>
    <t>старший механик БПО-1</t>
  </si>
  <si>
    <t>Артемьев В.Е.</t>
  </si>
  <si>
    <t>зам.начальника ПДС</t>
  </si>
  <si>
    <t>Ламков А.С.</t>
  </si>
  <si>
    <t>бухгалтер 1 категории</t>
  </si>
  <si>
    <t>Жилянина Н.А.</t>
  </si>
  <si>
    <t>Дымская Е.Г.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</si>
</sst>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49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/>
    </xf>
    <xf numFmtId="49" fontId="12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 wrapText="1"/>
    </xf>
    <xf numFmtId="49" fontId="13" fillId="0" borderId="1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1" fontId="2" fillId="0" borderId="11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wrapText="1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14" fillId="0" borderId="31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I142"/>
  <sheetViews>
    <sheetView tabSelected="1" view="pageBreakPreview" zoomScale="90" zoomScaleSheetLayoutView="90" zoomScalePageLayoutView="0" workbookViewId="0" topLeftCell="B85">
      <selection activeCell="CB122" sqref="CB122:DN122"/>
    </sheetView>
  </sheetViews>
  <sheetFormatPr defaultColWidth="9.00390625" defaultRowHeight="12.75"/>
  <cols>
    <col min="1" max="5" width="1.00390625" style="1" customWidth="1"/>
    <col min="6" max="6" width="1.37890625" style="1" customWidth="1"/>
    <col min="7" max="7" width="0.37109375" style="1" customWidth="1"/>
    <col min="8" max="31" width="1.00390625" style="1" customWidth="1"/>
    <col min="32" max="32" width="1.75390625" style="1" customWidth="1"/>
    <col min="33" max="39" width="1.00390625" style="1" customWidth="1"/>
    <col min="40" max="40" width="1.875" style="1" customWidth="1"/>
    <col min="41" max="47" width="1.00390625" style="1" customWidth="1"/>
    <col min="48" max="48" width="3.00390625" style="1" customWidth="1"/>
    <col min="49" max="73" width="1.00390625" style="1" customWidth="1"/>
    <col min="74" max="74" width="1.25" style="1" customWidth="1"/>
    <col min="75" max="77" width="1.00390625" style="1" customWidth="1"/>
    <col min="78" max="78" width="1.12109375" style="1" customWidth="1"/>
    <col min="79" max="85" width="1.00390625" style="1" customWidth="1"/>
    <col min="86" max="87" width="1.25" style="1" customWidth="1"/>
    <col min="88" max="98" width="1.00390625" style="1" customWidth="1"/>
    <col min="99" max="99" width="1.37890625" style="1" customWidth="1"/>
    <col min="100" max="103" width="1.00390625" style="1" customWidth="1"/>
    <col min="104" max="104" width="3.125" style="1" customWidth="1"/>
    <col min="105" max="106" width="1.00390625" style="1" customWidth="1"/>
    <col min="107" max="108" width="0.74609375" style="1" customWidth="1"/>
    <col min="109" max="109" width="1.00390625" style="1" customWidth="1"/>
    <col min="110" max="110" width="1.25" style="1" customWidth="1"/>
    <col min="111" max="115" width="1.00390625" style="1" customWidth="1"/>
    <col min="116" max="116" width="0.74609375" style="1" customWidth="1"/>
    <col min="117" max="117" width="0.875" style="1" customWidth="1"/>
    <col min="118" max="121" width="1.00390625" style="1" customWidth="1"/>
    <col min="122" max="122" width="0.74609375" style="1" customWidth="1"/>
    <col min="123" max="130" width="1.00390625" style="1" customWidth="1"/>
    <col min="131" max="131" width="0.74609375" style="1" customWidth="1"/>
    <col min="132" max="138" width="1.00390625" style="1" customWidth="1"/>
    <col min="139" max="139" width="2.00390625" style="1" customWidth="1"/>
    <col min="140" max="16384" width="9.125" style="1" customWidth="1"/>
  </cols>
  <sheetData>
    <row r="2" ht="12.75">
      <c r="CV2" s="1" t="s">
        <v>26</v>
      </c>
    </row>
    <row r="3" ht="12.75">
      <c r="CV3" s="1" t="s">
        <v>0</v>
      </c>
    </row>
    <row r="4" spans="100:126" ht="12.75">
      <c r="CV4" s="1" t="s">
        <v>1</v>
      </c>
      <c r="DQ4" s="2"/>
      <c r="DR4" s="2"/>
      <c r="DS4" s="2"/>
      <c r="DT4" s="2"/>
      <c r="DU4" s="2"/>
      <c r="DV4" s="2"/>
    </row>
    <row r="5" spans="121:126" ht="3.75" customHeight="1">
      <c r="DQ5" s="2"/>
      <c r="DR5" s="2"/>
      <c r="DS5" s="2"/>
      <c r="DT5" s="2"/>
      <c r="DU5" s="2"/>
      <c r="DV5" s="2"/>
    </row>
    <row r="6" spans="114:137" ht="15" customHeight="1" thickBot="1">
      <c r="DJ6" s="195" t="s">
        <v>2</v>
      </c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</row>
    <row r="7" spans="112:137" ht="21" customHeight="1">
      <c r="DH7" s="3" t="s">
        <v>3</v>
      </c>
      <c r="DJ7" s="196" t="s">
        <v>92</v>
      </c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8"/>
    </row>
    <row r="8" spans="2:137" ht="21" customHeight="1">
      <c r="B8" s="199" t="s">
        <v>93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2"/>
      <c r="CX8" s="2"/>
      <c r="DH8" s="3" t="s">
        <v>4</v>
      </c>
      <c r="DI8" s="5"/>
      <c r="DJ8" s="184" t="s">
        <v>83</v>
      </c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6"/>
    </row>
    <row r="9" spans="18:137" ht="9" customHeight="1">
      <c r="R9" s="81" t="s">
        <v>77</v>
      </c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Z9" s="4"/>
      <c r="DI9" s="5"/>
      <c r="DJ9" s="184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6"/>
    </row>
    <row r="10" spans="2:137" ht="12.75" customHeight="1">
      <c r="B10" s="199" t="s">
        <v>94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200"/>
      <c r="DJ10" s="184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6"/>
    </row>
    <row r="11" spans="18:137" ht="9" customHeight="1">
      <c r="R11" s="81" t="s">
        <v>78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190" t="s">
        <v>56</v>
      </c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9"/>
      <c r="DJ11" s="184" t="s">
        <v>87</v>
      </c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6"/>
    </row>
    <row r="12" spans="29:137" ht="11.25" customHeight="1">
      <c r="AC12" s="7"/>
      <c r="AD12" s="7"/>
      <c r="AE12" s="7"/>
      <c r="AF12" s="7"/>
      <c r="BG12" s="8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0"/>
      <c r="DJ12" s="184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6"/>
    </row>
    <row r="13" spans="4:137" ht="15" customHeight="1">
      <c r="D13" s="41" t="s">
        <v>5</v>
      </c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  <c r="AF13" s="7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42" t="s">
        <v>80</v>
      </c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92"/>
      <c r="CZ13" s="193" t="s">
        <v>6</v>
      </c>
      <c r="DA13" s="194"/>
      <c r="DB13" s="194"/>
      <c r="DC13" s="194"/>
      <c r="DD13" s="194"/>
      <c r="DE13" s="194"/>
      <c r="DF13" s="194"/>
      <c r="DG13" s="194"/>
      <c r="DH13" s="194"/>
      <c r="DI13" s="54"/>
      <c r="DJ13" s="184" t="s">
        <v>108</v>
      </c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6"/>
    </row>
    <row r="14" spans="27:137" ht="9" customHeight="1">
      <c r="AA14" s="12"/>
      <c r="AB14" s="12"/>
      <c r="AW14" s="81" t="s">
        <v>79</v>
      </c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179"/>
      <c r="CZ14" s="180" t="s">
        <v>7</v>
      </c>
      <c r="DA14" s="181"/>
      <c r="DB14" s="181"/>
      <c r="DC14" s="181"/>
      <c r="DD14" s="181"/>
      <c r="DE14" s="181"/>
      <c r="DF14" s="181"/>
      <c r="DG14" s="181"/>
      <c r="DH14" s="181"/>
      <c r="DI14" s="53"/>
      <c r="DJ14" s="184" t="s">
        <v>109</v>
      </c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6"/>
    </row>
    <row r="15" spans="27:137" ht="6" customHeight="1">
      <c r="AA15" s="12"/>
      <c r="AB15" s="12"/>
      <c r="BC15" s="13"/>
      <c r="BD15" s="13"/>
      <c r="BE15" s="13"/>
      <c r="BF15" s="13"/>
      <c r="BG15" s="13"/>
      <c r="BH15" s="13"/>
      <c r="BI15" s="14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S15" s="15"/>
      <c r="CT15" s="15"/>
      <c r="CU15" s="15"/>
      <c r="CV15" s="15"/>
      <c r="CW15" s="15"/>
      <c r="CX15" s="15"/>
      <c r="CY15" s="15"/>
      <c r="CZ15" s="182"/>
      <c r="DA15" s="183"/>
      <c r="DB15" s="183"/>
      <c r="DC15" s="183"/>
      <c r="DD15" s="183"/>
      <c r="DE15" s="183"/>
      <c r="DF15" s="183"/>
      <c r="DG15" s="183"/>
      <c r="DH15" s="183"/>
      <c r="DI15" s="52"/>
      <c r="DJ15" s="184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6"/>
    </row>
    <row r="16" spans="27:137" ht="15" customHeight="1">
      <c r="AA16" s="12"/>
      <c r="AB16" s="12"/>
      <c r="BC16" s="13"/>
      <c r="BD16" s="13"/>
      <c r="BE16" s="13"/>
      <c r="BF16" s="13"/>
      <c r="BG16" s="13"/>
      <c r="BH16" s="13"/>
      <c r="BI16" s="14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0" t="s">
        <v>8</v>
      </c>
      <c r="DI16" s="15"/>
      <c r="DJ16" s="184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6"/>
    </row>
    <row r="17" spans="27:137" ht="15" customHeight="1">
      <c r="AA17" s="12"/>
      <c r="AB17" s="12"/>
      <c r="BC17" s="13"/>
      <c r="BD17" s="13"/>
      <c r="BE17" s="13"/>
      <c r="BF17" s="13"/>
      <c r="BG17" s="13"/>
      <c r="BH17" s="13"/>
      <c r="BI17" s="14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0" t="s">
        <v>9</v>
      </c>
      <c r="DI17" s="15"/>
      <c r="DJ17" s="184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6"/>
    </row>
    <row r="18" spans="43:137" ht="15" customHeight="1" thickBot="1">
      <c r="AQ18" s="5"/>
      <c r="AR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15"/>
      <c r="BF18" s="15"/>
      <c r="BG18" s="15"/>
      <c r="BH18" s="15"/>
      <c r="DB18" s="2"/>
      <c r="DE18" s="5"/>
      <c r="DH18" s="10" t="s">
        <v>10</v>
      </c>
      <c r="DJ18" s="187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9"/>
    </row>
    <row r="19" spans="57:139" ht="9.75" customHeight="1">
      <c r="BE19" s="2"/>
      <c r="BF19" s="2"/>
      <c r="BG19" s="2"/>
      <c r="BH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16"/>
      <c r="DK19" s="2"/>
      <c r="DL19" s="2"/>
      <c r="DM19" s="2"/>
      <c r="DN19" s="16"/>
      <c r="DO19" s="16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2"/>
      <c r="EF19" s="2"/>
      <c r="EG19" s="2"/>
      <c r="EH19" s="2"/>
      <c r="EI19" s="2"/>
    </row>
    <row r="20" spans="58:139" ht="28.5" customHeight="1" thickBot="1">
      <c r="BF20" s="15"/>
      <c r="BG20" s="15"/>
      <c r="BH20" s="15"/>
      <c r="BI20" s="15"/>
      <c r="CN20" s="110" t="s">
        <v>11</v>
      </c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6" t="s">
        <v>12</v>
      </c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</row>
    <row r="21" spans="87:139" ht="14.25" customHeight="1" thickBot="1">
      <c r="CI21" s="39" t="s">
        <v>13</v>
      </c>
      <c r="CJ21" s="18"/>
      <c r="CM21" s="21"/>
      <c r="CN21" s="175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7" t="s">
        <v>110</v>
      </c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8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2"/>
      <c r="EF21" s="2"/>
      <c r="EG21" s="2"/>
      <c r="EH21" s="2"/>
      <c r="EI21" s="2"/>
    </row>
    <row r="22" spans="41:139" ht="16.5" customHeight="1">
      <c r="AO22" s="40" t="s">
        <v>27</v>
      </c>
      <c r="CR22" s="21"/>
      <c r="CS22" s="21"/>
      <c r="CT22" s="21"/>
      <c r="CU22" s="21"/>
      <c r="CV22" s="17"/>
      <c r="CW22" s="17"/>
      <c r="CX22" s="17"/>
      <c r="CY22" s="17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</row>
    <row r="23" spans="2:139" ht="16.5" customHeight="1">
      <c r="B23" s="41"/>
      <c r="AO23" s="20"/>
      <c r="CR23" s="21"/>
      <c r="CS23" s="21"/>
      <c r="CT23" s="21"/>
      <c r="CU23" s="21"/>
      <c r="CV23" s="17"/>
      <c r="CW23" s="17"/>
      <c r="CX23" s="17"/>
      <c r="CY23" s="17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</row>
    <row r="24" spans="50:108" ht="15" customHeight="1"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37" t="s">
        <v>14</v>
      </c>
      <c r="BM24" s="2"/>
      <c r="BN24" s="2"/>
      <c r="BO24" s="2"/>
      <c r="BP24" s="2"/>
      <c r="BQ24" s="2"/>
      <c r="BR24" s="2"/>
      <c r="BS24" s="2"/>
      <c r="BT24" s="2"/>
      <c r="BU24" s="2"/>
      <c r="BV24" s="2"/>
      <c r="CA24" s="5"/>
      <c r="CB24" s="24"/>
      <c r="CC24" s="24"/>
      <c r="CD24" s="24"/>
      <c r="CE24" s="24"/>
      <c r="CF24" s="24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Y24" s="24"/>
      <c r="CZ24" s="24"/>
      <c r="DA24" s="24"/>
      <c r="DB24" s="24"/>
      <c r="DC24" s="24"/>
      <c r="DD24" s="24"/>
    </row>
    <row r="25" spans="2:108" ht="15.75" customHeight="1">
      <c r="B25" s="41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37"/>
      <c r="BM25" s="2"/>
      <c r="BN25" s="2"/>
      <c r="BO25" s="2"/>
      <c r="BP25" s="2"/>
      <c r="BQ25" s="2"/>
      <c r="BR25" s="2"/>
      <c r="BS25" s="2"/>
      <c r="BT25" s="2"/>
      <c r="BU25" s="2"/>
      <c r="BV25" s="2"/>
      <c r="CA25" s="5"/>
      <c r="CB25" s="24"/>
      <c r="CC25" s="24"/>
      <c r="CD25" s="24"/>
      <c r="CE25" s="24"/>
      <c r="CF25" s="24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Y25" s="24"/>
      <c r="CZ25" s="24"/>
      <c r="DA25" s="24"/>
      <c r="DB25" s="24"/>
      <c r="DC25" s="24"/>
      <c r="DD25" s="24"/>
    </row>
    <row r="26" spans="3:139" ht="16.5" customHeight="1">
      <c r="C26" s="41"/>
      <c r="F26" s="49" t="s">
        <v>28</v>
      </c>
      <c r="G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</row>
    <row r="27" spans="2:134" s="43" customFormat="1" ht="15" customHeight="1">
      <c r="B27" s="49" t="s">
        <v>101</v>
      </c>
      <c r="C27" s="42"/>
      <c r="D27" s="42"/>
      <c r="E27" s="27"/>
      <c r="F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</row>
    <row r="28" spans="2:134" s="47" customFormat="1" ht="15" customHeight="1">
      <c r="B28" s="49" t="s">
        <v>102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5"/>
      <c r="BS28" s="25"/>
      <c r="BT28" s="25"/>
      <c r="BU28" s="25"/>
      <c r="BV28" s="25"/>
      <c r="BW28" s="27"/>
      <c r="BX28" s="27"/>
      <c r="BY28" s="46"/>
      <c r="BZ28" s="46"/>
      <c r="CA28" s="44"/>
      <c r="CB28" s="44"/>
      <c r="CC28" s="44"/>
      <c r="CD28" s="44"/>
      <c r="CE28" s="44"/>
      <c r="CF28" s="44"/>
      <c r="CG28" s="44"/>
      <c r="CH28" s="44"/>
      <c r="CI28" s="44"/>
      <c r="CJ28" s="25"/>
      <c r="CK28" s="25"/>
      <c r="CL28" s="25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</row>
    <row r="29" spans="2:134" s="32" customFormat="1" ht="15" customHeight="1">
      <c r="B29" s="42"/>
      <c r="C29" s="42"/>
      <c r="D29" s="42"/>
      <c r="E29" s="42"/>
      <c r="F29" s="42"/>
      <c r="G29" s="42"/>
      <c r="H29" s="26"/>
      <c r="I29" s="26"/>
      <c r="J29" s="26"/>
      <c r="K29" s="26"/>
      <c r="L29" s="26"/>
      <c r="M29" s="27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30"/>
      <c r="BS29" s="30"/>
      <c r="BT29" s="30"/>
      <c r="BU29" s="30"/>
      <c r="BV29" s="30"/>
      <c r="BW29" s="31"/>
      <c r="BX29" s="31"/>
      <c r="BY29" s="31"/>
      <c r="BZ29" s="31"/>
      <c r="CA29" s="28"/>
      <c r="CB29" s="28"/>
      <c r="CC29" s="28"/>
      <c r="CD29" s="28"/>
      <c r="CE29" s="28"/>
      <c r="CF29" s="28"/>
      <c r="CG29" s="28"/>
      <c r="CH29" s="28"/>
      <c r="CI29" s="28"/>
      <c r="CJ29" s="30"/>
      <c r="CK29" s="30"/>
      <c r="CL29" s="30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</row>
    <row r="30" spans="2:135" s="32" customFormat="1" ht="15" customHeight="1">
      <c r="B30" s="49" t="s">
        <v>59</v>
      </c>
      <c r="C30" s="42"/>
      <c r="D30" s="42"/>
      <c r="E30" s="42"/>
      <c r="F30" s="42"/>
      <c r="G30" s="42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34"/>
      <c r="AP30" s="34"/>
      <c r="AQ30" s="34"/>
      <c r="AR30" s="173" t="s">
        <v>113</v>
      </c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51"/>
      <c r="BS30" s="6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62"/>
      <c r="CO30" s="62"/>
      <c r="CP30" s="174" t="s">
        <v>99</v>
      </c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33"/>
      <c r="EC30" s="33"/>
      <c r="ED30" s="33"/>
      <c r="EE30" s="33"/>
    </row>
    <row r="31" spans="2:135" s="32" customFormat="1" ht="9" customHeight="1">
      <c r="B31" s="46"/>
      <c r="C31" s="46"/>
      <c r="D31" s="46"/>
      <c r="E31" s="46"/>
      <c r="F31" s="46"/>
      <c r="G31" s="4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R31" s="81" t="s">
        <v>60</v>
      </c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38"/>
      <c r="BS31" s="38"/>
      <c r="BT31" s="81" t="s">
        <v>61</v>
      </c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34"/>
      <c r="CO31" s="34"/>
      <c r="CP31" s="81" t="s">
        <v>62</v>
      </c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38"/>
      <c r="EC31" s="38"/>
      <c r="ED31" s="38"/>
      <c r="EE31" s="38"/>
    </row>
    <row r="32" spans="2:136" s="32" customFormat="1" ht="15" customHeight="1">
      <c r="B32" s="46"/>
      <c r="C32" s="46"/>
      <c r="D32" s="46"/>
      <c r="E32" s="46"/>
      <c r="F32" s="46"/>
      <c r="G32" s="46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51"/>
      <c r="BS32" s="6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62"/>
      <c r="CO32" s="62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33"/>
      <c r="EC32" s="33"/>
      <c r="ED32" s="33"/>
      <c r="EE32" s="33"/>
      <c r="EF32" s="34"/>
    </row>
    <row r="33" spans="2:135" s="32" customFormat="1" ht="9" customHeight="1">
      <c r="B33" s="46"/>
      <c r="C33" s="46"/>
      <c r="D33" s="46"/>
      <c r="E33" s="46"/>
      <c r="F33" s="46"/>
      <c r="G33" s="46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R33" s="81" t="s">
        <v>60</v>
      </c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38"/>
      <c r="BS33" s="38"/>
      <c r="BT33" s="81" t="s">
        <v>61</v>
      </c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34"/>
      <c r="CO33" s="34"/>
      <c r="CP33" s="81" t="s">
        <v>62</v>
      </c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38"/>
      <c r="EC33" s="38"/>
      <c r="ED33" s="38"/>
      <c r="EE33" s="38"/>
    </row>
    <row r="34" spans="2:135" s="32" customFormat="1" ht="9" customHeight="1">
      <c r="B34" s="46"/>
      <c r="C34" s="46"/>
      <c r="D34" s="46"/>
      <c r="E34" s="46"/>
      <c r="F34" s="46"/>
      <c r="G34" s="46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4"/>
      <c r="CO34" s="34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</row>
    <row r="35" spans="2:135" s="32" customFormat="1" ht="15" customHeight="1">
      <c r="B35" s="46"/>
      <c r="C35" s="46"/>
      <c r="D35" s="46"/>
      <c r="E35" s="46"/>
      <c r="F35" s="50" t="s">
        <v>31</v>
      </c>
      <c r="G35" s="51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4"/>
      <c r="CO35" s="34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</row>
    <row r="36" spans="2:134" s="47" customFormat="1" ht="14.25" customHeight="1">
      <c r="B36" s="46"/>
      <c r="C36" s="46"/>
      <c r="D36" s="46"/>
      <c r="E36" s="46"/>
      <c r="F36" s="50" t="s">
        <v>29</v>
      </c>
      <c r="G36" s="5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61" t="s">
        <v>23</v>
      </c>
      <c r="AH36" s="172" t="s">
        <v>81</v>
      </c>
      <c r="AI36" s="172"/>
      <c r="AJ36" s="172"/>
      <c r="AK36" s="50" t="s">
        <v>24</v>
      </c>
      <c r="AL36" s="51"/>
      <c r="AM36" s="172" t="s">
        <v>82</v>
      </c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51"/>
      <c r="BD36" s="172" t="s">
        <v>111</v>
      </c>
      <c r="BE36" s="172"/>
      <c r="BF36" s="172"/>
      <c r="BG36" s="172"/>
      <c r="BH36" s="172"/>
      <c r="BI36" s="172"/>
      <c r="BJ36" s="172"/>
      <c r="BK36" s="50"/>
      <c r="BL36" s="51"/>
      <c r="BM36" s="51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</row>
    <row r="37" spans="2:134" s="47" customFormat="1" ht="7.5" customHeight="1">
      <c r="B37" s="46"/>
      <c r="C37" s="46"/>
      <c r="D37" s="46"/>
      <c r="E37" s="46"/>
      <c r="F37" s="51"/>
      <c r="G37" s="5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</row>
    <row r="38" spans="2:139" s="47" customFormat="1" ht="14.25" customHeight="1">
      <c r="B38" s="46"/>
      <c r="C38" s="46"/>
      <c r="D38" s="46"/>
      <c r="E38" s="46"/>
      <c r="F38" s="50" t="s">
        <v>30</v>
      </c>
      <c r="G38" s="51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</row>
    <row r="39" spans="2:139" s="32" customFormat="1" ht="14.2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5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I39" s="10" t="s">
        <v>32</v>
      </c>
    </row>
    <row r="40" spans="2:134" s="32" customFormat="1" ht="10.5" customHeight="1" thickBo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5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</row>
    <row r="41" spans="2:139" ht="15" customHeight="1">
      <c r="B41" s="165" t="s">
        <v>33</v>
      </c>
      <c r="C41" s="166"/>
      <c r="D41" s="166"/>
      <c r="E41" s="166"/>
      <c r="F41" s="166"/>
      <c r="G41" s="166"/>
      <c r="H41" s="168" t="s">
        <v>35</v>
      </c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70"/>
      <c r="AU41" s="168" t="s">
        <v>69</v>
      </c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70"/>
      <c r="BP41" s="168" t="s">
        <v>15</v>
      </c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71"/>
    </row>
    <row r="42" spans="2:139" ht="60.75" customHeight="1">
      <c r="B42" s="167"/>
      <c r="C42" s="106"/>
      <c r="D42" s="106"/>
      <c r="E42" s="106"/>
      <c r="F42" s="106"/>
      <c r="G42" s="106"/>
      <c r="H42" s="107" t="s">
        <v>63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9"/>
      <c r="AF42" s="115" t="s">
        <v>64</v>
      </c>
      <c r="AG42" s="116"/>
      <c r="AH42" s="116"/>
      <c r="AI42" s="116"/>
      <c r="AJ42" s="116"/>
      <c r="AK42" s="116"/>
      <c r="AL42" s="116"/>
      <c r="AM42" s="117"/>
      <c r="AN42" s="115" t="s">
        <v>34</v>
      </c>
      <c r="AO42" s="116"/>
      <c r="AP42" s="116"/>
      <c r="AQ42" s="116"/>
      <c r="AR42" s="116"/>
      <c r="AS42" s="116"/>
      <c r="AT42" s="117"/>
      <c r="AU42" s="107" t="s">
        <v>36</v>
      </c>
      <c r="AV42" s="108"/>
      <c r="AW42" s="108"/>
      <c r="AX42" s="108"/>
      <c r="AY42" s="108"/>
      <c r="AZ42" s="108"/>
      <c r="BA42" s="108"/>
      <c r="BB42" s="108"/>
      <c r="BC42" s="108"/>
      <c r="BD42" s="108"/>
      <c r="BE42" s="109"/>
      <c r="BF42" s="107" t="s">
        <v>37</v>
      </c>
      <c r="BG42" s="108"/>
      <c r="BH42" s="108"/>
      <c r="BI42" s="108"/>
      <c r="BJ42" s="108"/>
      <c r="BK42" s="108"/>
      <c r="BL42" s="108"/>
      <c r="BM42" s="108"/>
      <c r="BN42" s="108"/>
      <c r="BO42" s="109"/>
      <c r="BP42" s="107" t="s">
        <v>65</v>
      </c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9"/>
      <c r="CB42" s="107" t="s">
        <v>38</v>
      </c>
      <c r="CC42" s="108"/>
      <c r="CD42" s="108"/>
      <c r="CE42" s="108"/>
      <c r="CF42" s="108"/>
      <c r="CG42" s="108"/>
      <c r="CH42" s="108"/>
      <c r="CI42" s="108"/>
      <c r="CJ42" s="108"/>
      <c r="CK42" s="108"/>
      <c r="CL42" s="109"/>
      <c r="CM42" s="107" t="s">
        <v>39</v>
      </c>
      <c r="CN42" s="108"/>
      <c r="CO42" s="108"/>
      <c r="CP42" s="108"/>
      <c r="CQ42" s="108"/>
      <c r="CR42" s="108"/>
      <c r="CS42" s="108"/>
      <c r="CT42" s="108"/>
      <c r="CU42" s="108"/>
      <c r="CV42" s="108"/>
      <c r="CW42" s="109"/>
      <c r="CX42" s="107" t="s">
        <v>66</v>
      </c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9"/>
      <c r="DL42" s="107" t="s">
        <v>67</v>
      </c>
      <c r="DM42" s="108"/>
      <c r="DN42" s="108"/>
      <c r="DO42" s="108"/>
      <c r="DP42" s="108"/>
      <c r="DQ42" s="108"/>
      <c r="DR42" s="108"/>
      <c r="DS42" s="108"/>
      <c r="DT42" s="108"/>
      <c r="DU42" s="108"/>
      <c r="DV42" s="109"/>
      <c r="DW42" s="107" t="s">
        <v>68</v>
      </c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63"/>
    </row>
    <row r="43" spans="2:139" s="70" customFormat="1" ht="15" customHeight="1" thickBot="1">
      <c r="B43" s="161">
        <v>1</v>
      </c>
      <c r="C43" s="162"/>
      <c r="D43" s="162"/>
      <c r="E43" s="162"/>
      <c r="F43" s="162"/>
      <c r="G43" s="162"/>
      <c r="H43" s="154">
        <v>2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62">
        <v>3</v>
      </c>
      <c r="AG43" s="162"/>
      <c r="AH43" s="162"/>
      <c r="AI43" s="162"/>
      <c r="AJ43" s="162"/>
      <c r="AK43" s="162"/>
      <c r="AL43" s="162"/>
      <c r="AM43" s="162"/>
      <c r="AN43" s="162">
        <v>4</v>
      </c>
      <c r="AO43" s="162"/>
      <c r="AP43" s="162"/>
      <c r="AQ43" s="162"/>
      <c r="AR43" s="162"/>
      <c r="AS43" s="162"/>
      <c r="AT43" s="162"/>
      <c r="AU43" s="155">
        <v>5</v>
      </c>
      <c r="AV43" s="155"/>
      <c r="AW43" s="155"/>
      <c r="AX43" s="155"/>
      <c r="AY43" s="155"/>
      <c r="AZ43" s="155"/>
      <c r="BA43" s="155"/>
      <c r="BB43" s="155"/>
      <c r="BC43" s="155"/>
      <c r="BD43" s="155"/>
      <c r="BE43" s="156"/>
      <c r="BF43" s="154">
        <v>6</v>
      </c>
      <c r="BG43" s="155"/>
      <c r="BH43" s="155"/>
      <c r="BI43" s="155"/>
      <c r="BJ43" s="155"/>
      <c r="BK43" s="155"/>
      <c r="BL43" s="155"/>
      <c r="BM43" s="155"/>
      <c r="BN43" s="155"/>
      <c r="BO43" s="156"/>
      <c r="BP43" s="154">
        <v>7</v>
      </c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6"/>
      <c r="CB43" s="154">
        <v>8</v>
      </c>
      <c r="CC43" s="155"/>
      <c r="CD43" s="155"/>
      <c r="CE43" s="155"/>
      <c r="CF43" s="155"/>
      <c r="CG43" s="155"/>
      <c r="CH43" s="155"/>
      <c r="CI43" s="155"/>
      <c r="CJ43" s="155"/>
      <c r="CK43" s="155"/>
      <c r="CL43" s="156"/>
      <c r="CM43" s="154">
        <v>9</v>
      </c>
      <c r="CN43" s="155"/>
      <c r="CO43" s="155"/>
      <c r="CP43" s="155"/>
      <c r="CQ43" s="155"/>
      <c r="CR43" s="155"/>
      <c r="CS43" s="155"/>
      <c r="CT43" s="155"/>
      <c r="CU43" s="155"/>
      <c r="CV43" s="155"/>
      <c r="CW43" s="156"/>
      <c r="CX43" s="154">
        <v>10</v>
      </c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6"/>
      <c r="DL43" s="157">
        <v>11</v>
      </c>
      <c r="DM43" s="158"/>
      <c r="DN43" s="158"/>
      <c r="DO43" s="158"/>
      <c r="DP43" s="158"/>
      <c r="DQ43" s="158"/>
      <c r="DR43" s="158"/>
      <c r="DS43" s="158"/>
      <c r="DT43" s="158"/>
      <c r="DU43" s="158"/>
      <c r="DV43" s="159"/>
      <c r="DW43" s="157">
        <v>12</v>
      </c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60"/>
    </row>
    <row r="44" spans="2:139" ht="27.75" customHeight="1">
      <c r="B44" s="151" t="s">
        <v>81</v>
      </c>
      <c r="C44" s="149"/>
      <c r="D44" s="149"/>
      <c r="E44" s="149"/>
      <c r="F44" s="149"/>
      <c r="G44" s="149"/>
      <c r="H44" s="152" t="s">
        <v>88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49" t="s">
        <v>84</v>
      </c>
      <c r="AG44" s="149"/>
      <c r="AH44" s="149"/>
      <c r="AI44" s="149"/>
      <c r="AJ44" s="149"/>
      <c r="AK44" s="149"/>
      <c r="AL44" s="149"/>
      <c r="AM44" s="149"/>
      <c r="AN44" s="149" t="s">
        <v>85</v>
      </c>
      <c r="AO44" s="149"/>
      <c r="AP44" s="149"/>
      <c r="AQ44" s="149"/>
      <c r="AR44" s="149"/>
      <c r="AS44" s="149"/>
      <c r="AT44" s="149"/>
      <c r="AU44" s="149" t="s">
        <v>91</v>
      </c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 t="s">
        <v>90</v>
      </c>
      <c r="BG44" s="149"/>
      <c r="BH44" s="149"/>
      <c r="BI44" s="149"/>
      <c r="BJ44" s="149"/>
      <c r="BK44" s="149"/>
      <c r="BL44" s="149"/>
      <c r="BM44" s="149"/>
      <c r="BN44" s="149"/>
      <c r="BO44" s="149"/>
      <c r="BP44" s="149" t="s">
        <v>114</v>
      </c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 t="s">
        <v>115</v>
      </c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 t="s">
        <v>89</v>
      </c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50">
        <f>+DW44/DL44</f>
        <v>4.953846153846154</v>
      </c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39">
        <f>+CB44-BP44+1</f>
        <v>13</v>
      </c>
      <c r="DM44" s="139"/>
      <c r="DN44" s="139"/>
      <c r="DO44" s="139"/>
      <c r="DP44" s="139"/>
      <c r="DQ44" s="139"/>
      <c r="DR44" s="139"/>
      <c r="DS44" s="139"/>
      <c r="DT44" s="139"/>
      <c r="DU44" s="139"/>
      <c r="DV44" s="140"/>
      <c r="DW44" s="141">
        <v>64.4</v>
      </c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3"/>
    </row>
    <row r="45" spans="2:139" ht="27.75" customHeight="1">
      <c r="B45" s="144" t="s">
        <v>95</v>
      </c>
      <c r="C45" s="131"/>
      <c r="D45" s="131"/>
      <c r="E45" s="131"/>
      <c r="F45" s="131"/>
      <c r="G45" s="131"/>
      <c r="H45" s="145" t="s">
        <v>88</v>
      </c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31" t="s">
        <v>84</v>
      </c>
      <c r="AG45" s="131"/>
      <c r="AH45" s="131"/>
      <c r="AI45" s="131"/>
      <c r="AJ45" s="131"/>
      <c r="AK45" s="131"/>
      <c r="AL45" s="131"/>
      <c r="AM45" s="131"/>
      <c r="AN45" s="131" t="s">
        <v>85</v>
      </c>
      <c r="AO45" s="131"/>
      <c r="AP45" s="131"/>
      <c r="AQ45" s="131"/>
      <c r="AR45" s="131"/>
      <c r="AS45" s="131"/>
      <c r="AT45" s="131"/>
      <c r="AU45" s="131" t="s">
        <v>91</v>
      </c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 t="s">
        <v>90</v>
      </c>
      <c r="BG45" s="131"/>
      <c r="BH45" s="131"/>
      <c r="BI45" s="131"/>
      <c r="BJ45" s="131"/>
      <c r="BK45" s="131"/>
      <c r="BL45" s="131"/>
      <c r="BM45" s="131"/>
      <c r="BN45" s="131"/>
      <c r="BO45" s="131"/>
      <c r="BP45" s="131" t="s">
        <v>116</v>
      </c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 t="s">
        <v>117</v>
      </c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 t="s">
        <v>89</v>
      </c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94">
        <f>+DW45/DL45</f>
        <v>4.95</v>
      </c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147">
        <f>+CB45-BP45+1</f>
        <v>3</v>
      </c>
      <c r="DM45" s="147"/>
      <c r="DN45" s="147"/>
      <c r="DO45" s="147"/>
      <c r="DP45" s="147"/>
      <c r="DQ45" s="147"/>
      <c r="DR45" s="147"/>
      <c r="DS45" s="147"/>
      <c r="DT45" s="147"/>
      <c r="DU45" s="147"/>
      <c r="DV45" s="148"/>
      <c r="DW45" s="112">
        <v>14.85</v>
      </c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33"/>
    </row>
    <row r="46" spans="2:139" ht="19.5" customHeight="1">
      <c r="B46" s="144"/>
      <c r="C46" s="131"/>
      <c r="D46" s="131"/>
      <c r="E46" s="131"/>
      <c r="F46" s="131"/>
      <c r="G46" s="131"/>
      <c r="H46" s="145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40"/>
      <c r="DW46" s="141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3"/>
    </row>
    <row r="47" spans="2:139" ht="15" customHeight="1">
      <c r="B47" s="134"/>
      <c r="C47" s="135"/>
      <c r="D47" s="135"/>
      <c r="E47" s="135"/>
      <c r="F47" s="135"/>
      <c r="G47" s="136"/>
      <c r="H47" s="137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4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33"/>
    </row>
    <row r="48" spans="2:139" ht="15" customHeight="1">
      <c r="B48" s="134"/>
      <c r="C48" s="135"/>
      <c r="D48" s="135"/>
      <c r="E48" s="135"/>
      <c r="F48" s="135"/>
      <c r="G48" s="136"/>
      <c r="H48" s="137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4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33"/>
    </row>
    <row r="49" spans="2:139" ht="15" customHeight="1">
      <c r="B49" s="134"/>
      <c r="C49" s="135"/>
      <c r="D49" s="135"/>
      <c r="E49" s="135"/>
      <c r="F49" s="135"/>
      <c r="G49" s="136"/>
      <c r="H49" s="137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4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33"/>
    </row>
    <row r="50" spans="2:139" ht="15" customHeight="1">
      <c r="B50" s="134"/>
      <c r="C50" s="135"/>
      <c r="D50" s="135"/>
      <c r="E50" s="135"/>
      <c r="F50" s="135"/>
      <c r="G50" s="136"/>
      <c r="H50" s="137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4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33"/>
    </row>
    <row r="51" spans="2:139" ht="15" customHeight="1">
      <c r="B51" s="134"/>
      <c r="C51" s="135"/>
      <c r="D51" s="135"/>
      <c r="E51" s="135"/>
      <c r="F51" s="135"/>
      <c r="G51" s="136"/>
      <c r="H51" s="137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4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33"/>
    </row>
    <row r="52" spans="2:139" ht="15" customHeight="1">
      <c r="B52" s="134"/>
      <c r="C52" s="135"/>
      <c r="D52" s="135"/>
      <c r="E52" s="135"/>
      <c r="F52" s="135"/>
      <c r="G52" s="136"/>
      <c r="H52" s="137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4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33"/>
    </row>
    <row r="53" spans="2:139" ht="15" customHeight="1">
      <c r="B53" s="134"/>
      <c r="C53" s="135"/>
      <c r="D53" s="135"/>
      <c r="E53" s="135"/>
      <c r="F53" s="135"/>
      <c r="G53" s="136"/>
      <c r="H53" s="137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4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33"/>
    </row>
    <row r="54" spans="2:139" ht="15" customHeight="1">
      <c r="B54" s="134"/>
      <c r="C54" s="135"/>
      <c r="D54" s="135"/>
      <c r="E54" s="135"/>
      <c r="F54" s="135"/>
      <c r="G54" s="136"/>
      <c r="H54" s="137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4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33"/>
    </row>
    <row r="55" spans="2:139" ht="15" customHeight="1">
      <c r="B55" s="134"/>
      <c r="C55" s="135"/>
      <c r="D55" s="135"/>
      <c r="E55" s="135"/>
      <c r="F55" s="135"/>
      <c r="G55" s="136"/>
      <c r="H55" s="137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4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33"/>
    </row>
    <row r="56" spans="2:139" ht="15" customHeight="1">
      <c r="B56" s="134"/>
      <c r="C56" s="135"/>
      <c r="D56" s="135"/>
      <c r="E56" s="135"/>
      <c r="F56" s="135"/>
      <c r="G56" s="136"/>
      <c r="H56" s="137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4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33"/>
    </row>
    <row r="57" spans="2:139" ht="15" customHeight="1">
      <c r="B57" s="134"/>
      <c r="C57" s="135"/>
      <c r="D57" s="135"/>
      <c r="E57" s="135"/>
      <c r="F57" s="135"/>
      <c r="G57" s="136"/>
      <c r="H57" s="137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4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33"/>
    </row>
    <row r="58" spans="2:139" ht="15" customHeight="1">
      <c r="B58" s="134"/>
      <c r="C58" s="135"/>
      <c r="D58" s="135"/>
      <c r="E58" s="135"/>
      <c r="F58" s="135"/>
      <c r="G58" s="136"/>
      <c r="H58" s="137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4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33"/>
    </row>
    <row r="59" spans="2:139" ht="15" customHeight="1">
      <c r="B59" s="134"/>
      <c r="C59" s="135"/>
      <c r="D59" s="135"/>
      <c r="E59" s="135"/>
      <c r="F59" s="135"/>
      <c r="G59" s="136"/>
      <c r="H59" s="137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4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33"/>
    </row>
    <row r="60" spans="2:139" ht="15" customHeight="1">
      <c r="B60" s="134"/>
      <c r="C60" s="135"/>
      <c r="D60" s="135"/>
      <c r="E60" s="135"/>
      <c r="F60" s="135"/>
      <c r="G60" s="136"/>
      <c r="H60" s="137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4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33"/>
    </row>
    <row r="61" spans="2:139" ht="15" customHeight="1">
      <c r="B61" s="134"/>
      <c r="C61" s="135"/>
      <c r="D61" s="135"/>
      <c r="E61" s="135"/>
      <c r="F61" s="135"/>
      <c r="G61" s="136"/>
      <c r="H61" s="137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4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33"/>
    </row>
    <row r="62" spans="2:139" ht="15" customHeight="1">
      <c r="B62" s="134"/>
      <c r="C62" s="135"/>
      <c r="D62" s="135"/>
      <c r="E62" s="135"/>
      <c r="F62" s="135"/>
      <c r="G62" s="136"/>
      <c r="H62" s="137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4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33"/>
    </row>
    <row r="63" spans="2:139" ht="15" customHeight="1">
      <c r="B63" s="134"/>
      <c r="C63" s="135"/>
      <c r="D63" s="135"/>
      <c r="E63" s="135"/>
      <c r="F63" s="135"/>
      <c r="G63" s="136"/>
      <c r="H63" s="137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4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33"/>
    </row>
    <row r="64" spans="2:139" ht="15" customHeight="1">
      <c r="B64" s="134"/>
      <c r="C64" s="135"/>
      <c r="D64" s="135"/>
      <c r="E64" s="135"/>
      <c r="F64" s="135"/>
      <c r="G64" s="136"/>
      <c r="H64" s="137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4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33"/>
    </row>
    <row r="65" spans="2:139" ht="15" customHeight="1" thickBot="1">
      <c r="B65" s="126"/>
      <c r="C65" s="127"/>
      <c r="D65" s="127"/>
      <c r="E65" s="127"/>
      <c r="F65" s="127"/>
      <c r="G65" s="128"/>
      <c r="H65" s="129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4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5"/>
    </row>
    <row r="66" spans="2:139" ht="1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10" t="s">
        <v>40</v>
      </c>
      <c r="DL66" s="111">
        <f>SUM(DL44:DV65)</f>
        <v>16</v>
      </c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>
        <f>+SUM(DW44:EI65)</f>
        <v>79.25</v>
      </c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</row>
    <row r="67" spans="101:114" s="2" customFormat="1" ht="15" customHeight="1">
      <c r="CW67" s="15"/>
      <c r="CX67" s="15"/>
      <c r="CY67" s="15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</row>
    <row r="68" spans="101:135" s="37" customFormat="1" ht="15" customHeight="1">
      <c r="CW68" s="10"/>
      <c r="CX68" s="10"/>
      <c r="CY68" s="10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EE68" s="25" t="s">
        <v>41</v>
      </c>
    </row>
    <row r="69" s="37" customFormat="1" ht="15" customHeight="1"/>
    <row r="70" spans="5:139" s="37" customFormat="1" ht="15" customHeight="1">
      <c r="E70" s="112" t="s">
        <v>47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2" t="s">
        <v>46</v>
      </c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4"/>
      <c r="EF70" s="22"/>
      <c r="EG70" s="22"/>
      <c r="EH70" s="22"/>
      <c r="EI70" s="22"/>
    </row>
    <row r="71" spans="5:135" s="36" customFormat="1" ht="15" customHeight="1">
      <c r="E71" s="106" t="s">
        <v>42</v>
      </c>
      <c r="F71" s="106"/>
      <c r="G71" s="106"/>
      <c r="H71" s="106"/>
      <c r="I71" s="106"/>
      <c r="J71" s="106"/>
      <c r="K71" s="106"/>
      <c r="L71" s="106"/>
      <c r="M71" s="106"/>
      <c r="N71" s="106" t="s">
        <v>70</v>
      </c>
      <c r="O71" s="106"/>
      <c r="P71" s="106"/>
      <c r="Q71" s="106"/>
      <c r="R71" s="106"/>
      <c r="S71" s="106"/>
      <c r="T71" s="106"/>
      <c r="U71" s="106"/>
      <c r="V71" s="106" t="s">
        <v>39</v>
      </c>
      <c r="W71" s="106"/>
      <c r="X71" s="106"/>
      <c r="Y71" s="106"/>
      <c r="Z71" s="106"/>
      <c r="AA71" s="106"/>
      <c r="AB71" s="106"/>
      <c r="AC71" s="106"/>
      <c r="AD71" s="115" t="s">
        <v>58</v>
      </c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7"/>
      <c r="AQ71" s="106" t="s">
        <v>43</v>
      </c>
      <c r="AR71" s="106"/>
      <c r="AS71" s="106"/>
      <c r="AT71" s="106"/>
      <c r="AU71" s="106"/>
      <c r="AV71" s="106"/>
      <c r="AW71" s="106"/>
      <c r="AX71" s="106"/>
      <c r="AY71" s="106" t="s">
        <v>68</v>
      </c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 t="s">
        <v>44</v>
      </c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7" t="s">
        <v>45</v>
      </c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9"/>
    </row>
    <row r="72" spans="5:135" s="36" customFormat="1" ht="45.75" customHeight="1"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18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20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 t="s">
        <v>65</v>
      </c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 t="s">
        <v>38</v>
      </c>
      <c r="BV72" s="106"/>
      <c r="BW72" s="106"/>
      <c r="BX72" s="106"/>
      <c r="BY72" s="106"/>
      <c r="BZ72" s="106"/>
      <c r="CA72" s="106"/>
      <c r="CB72" s="106"/>
      <c r="CC72" s="106"/>
      <c r="CD72" s="106" t="s">
        <v>43</v>
      </c>
      <c r="CE72" s="106"/>
      <c r="CF72" s="106"/>
      <c r="CG72" s="106"/>
      <c r="CH72" s="106"/>
      <c r="CI72" s="106"/>
      <c r="CJ72" s="106"/>
      <c r="CK72" s="106" t="s">
        <v>68</v>
      </c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 t="s">
        <v>65</v>
      </c>
      <c r="CW72" s="106"/>
      <c r="CX72" s="106"/>
      <c r="CY72" s="106"/>
      <c r="CZ72" s="106"/>
      <c r="DA72" s="106"/>
      <c r="DB72" s="106"/>
      <c r="DC72" s="106"/>
      <c r="DD72" s="106"/>
      <c r="DE72" s="106"/>
      <c r="DF72" s="106" t="s">
        <v>72</v>
      </c>
      <c r="DG72" s="106"/>
      <c r="DH72" s="106"/>
      <c r="DI72" s="106"/>
      <c r="DJ72" s="106"/>
      <c r="DK72" s="106"/>
      <c r="DL72" s="106"/>
      <c r="DM72" s="110" t="s">
        <v>71</v>
      </c>
      <c r="DN72" s="110"/>
      <c r="DO72" s="110"/>
      <c r="DP72" s="110"/>
      <c r="DQ72" s="110"/>
      <c r="DR72" s="110"/>
      <c r="DS72" s="110"/>
      <c r="DT72" s="110"/>
      <c r="DU72" s="110" t="s">
        <v>68</v>
      </c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</row>
    <row r="73" spans="5:135" s="69" customFormat="1" ht="15" customHeight="1">
      <c r="E73" s="103">
        <v>13</v>
      </c>
      <c r="F73" s="104"/>
      <c r="G73" s="104"/>
      <c r="H73" s="104"/>
      <c r="I73" s="104"/>
      <c r="J73" s="104"/>
      <c r="K73" s="104"/>
      <c r="L73" s="104"/>
      <c r="M73" s="105"/>
      <c r="N73" s="103">
        <v>14</v>
      </c>
      <c r="O73" s="104"/>
      <c r="P73" s="104"/>
      <c r="Q73" s="104"/>
      <c r="R73" s="104"/>
      <c r="S73" s="104"/>
      <c r="T73" s="104"/>
      <c r="U73" s="105"/>
      <c r="V73" s="103">
        <v>15</v>
      </c>
      <c r="W73" s="104"/>
      <c r="X73" s="104"/>
      <c r="Y73" s="104"/>
      <c r="Z73" s="104"/>
      <c r="AA73" s="104"/>
      <c r="AB73" s="104"/>
      <c r="AC73" s="105"/>
      <c r="AD73" s="103">
        <v>16</v>
      </c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5"/>
      <c r="AQ73" s="103">
        <v>17</v>
      </c>
      <c r="AR73" s="104"/>
      <c r="AS73" s="104"/>
      <c r="AT73" s="104"/>
      <c r="AU73" s="104"/>
      <c r="AV73" s="104"/>
      <c r="AW73" s="104"/>
      <c r="AX73" s="105"/>
      <c r="AY73" s="103">
        <v>18</v>
      </c>
      <c r="AZ73" s="104"/>
      <c r="BA73" s="104"/>
      <c r="BB73" s="104"/>
      <c r="BC73" s="104"/>
      <c r="BD73" s="104"/>
      <c r="BE73" s="104"/>
      <c r="BF73" s="104"/>
      <c r="BG73" s="104"/>
      <c r="BH73" s="104"/>
      <c r="BI73" s="105"/>
      <c r="BJ73" s="103">
        <v>19</v>
      </c>
      <c r="BK73" s="104"/>
      <c r="BL73" s="104"/>
      <c r="BM73" s="104"/>
      <c r="BN73" s="104"/>
      <c r="BO73" s="104"/>
      <c r="BP73" s="104"/>
      <c r="BQ73" s="104"/>
      <c r="BR73" s="104"/>
      <c r="BS73" s="104"/>
      <c r="BT73" s="105"/>
      <c r="BU73" s="103">
        <v>20</v>
      </c>
      <c r="BV73" s="104"/>
      <c r="BW73" s="104"/>
      <c r="BX73" s="104"/>
      <c r="BY73" s="104"/>
      <c r="BZ73" s="104"/>
      <c r="CA73" s="104"/>
      <c r="CB73" s="104"/>
      <c r="CC73" s="105"/>
      <c r="CD73" s="103">
        <v>21</v>
      </c>
      <c r="CE73" s="104"/>
      <c r="CF73" s="104"/>
      <c r="CG73" s="104"/>
      <c r="CH73" s="104"/>
      <c r="CI73" s="104"/>
      <c r="CJ73" s="105"/>
      <c r="CK73" s="103">
        <v>22</v>
      </c>
      <c r="CL73" s="104"/>
      <c r="CM73" s="104"/>
      <c r="CN73" s="104"/>
      <c r="CO73" s="104"/>
      <c r="CP73" s="104"/>
      <c r="CQ73" s="104"/>
      <c r="CR73" s="104"/>
      <c r="CS73" s="104"/>
      <c r="CT73" s="104"/>
      <c r="CU73" s="105"/>
      <c r="CV73" s="103">
        <v>23</v>
      </c>
      <c r="CW73" s="104"/>
      <c r="CX73" s="104"/>
      <c r="CY73" s="104"/>
      <c r="CZ73" s="104"/>
      <c r="DA73" s="104"/>
      <c r="DB73" s="104"/>
      <c r="DC73" s="104"/>
      <c r="DD73" s="104"/>
      <c r="DE73" s="105"/>
      <c r="DF73" s="103">
        <v>24</v>
      </c>
      <c r="DG73" s="104"/>
      <c r="DH73" s="104"/>
      <c r="DI73" s="104"/>
      <c r="DJ73" s="104"/>
      <c r="DK73" s="104"/>
      <c r="DL73" s="105"/>
      <c r="DM73" s="102">
        <v>25</v>
      </c>
      <c r="DN73" s="102"/>
      <c r="DO73" s="102"/>
      <c r="DP73" s="102"/>
      <c r="DQ73" s="102"/>
      <c r="DR73" s="102"/>
      <c r="DS73" s="102"/>
      <c r="DT73" s="102"/>
      <c r="DU73" s="102">
        <v>26</v>
      </c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</row>
    <row r="74" spans="5:139" s="37" customFormat="1" ht="15" customHeight="1">
      <c r="E74" s="101" t="str">
        <f>BP44</f>
        <v>087958</v>
      </c>
      <c r="F74" s="91"/>
      <c r="G74" s="91"/>
      <c r="H74" s="91"/>
      <c r="I74" s="91"/>
      <c r="J74" s="91"/>
      <c r="K74" s="91"/>
      <c r="L74" s="91"/>
      <c r="M74" s="92"/>
      <c r="N74" s="101" t="str">
        <f>CB44</f>
        <v>087970</v>
      </c>
      <c r="O74" s="91"/>
      <c r="P74" s="91"/>
      <c r="Q74" s="91"/>
      <c r="R74" s="91"/>
      <c r="S74" s="91"/>
      <c r="T74" s="91"/>
      <c r="U74" s="92"/>
      <c r="V74" s="101" t="str">
        <f>+CM44</f>
        <v>С</v>
      </c>
      <c r="W74" s="91"/>
      <c r="X74" s="91"/>
      <c r="Y74" s="91"/>
      <c r="Z74" s="91"/>
      <c r="AA74" s="91"/>
      <c r="AB74" s="91"/>
      <c r="AC74" s="92"/>
      <c r="AD74" s="98">
        <f>CX44</f>
        <v>4.953846153846154</v>
      </c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  <c r="AQ74" s="90">
        <f>+DL44</f>
        <v>13</v>
      </c>
      <c r="AR74" s="91"/>
      <c r="AS74" s="91"/>
      <c r="AT74" s="91"/>
      <c r="AU74" s="91"/>
      <c r="AV74" s="91"/>
      <c r="AW74" s="91"/>
      <c r="AX74" s="92"/>
      <c r="AY74" s="90">
        <f>+DW44</f>
        <v>64.4</v>
      </c>
      <c r="AZ74" s="91"/>
      <c r="BA74" s="91"/>
      <c r="BB74" s="91"/>
      <c r="BC74" s="91"/>
      <c r="BD74" s="91"/>
      <c r="BE74" s="91"/>
      <c r="BF74" s="91"/>
      <c r="BG74" s="91"/>
      <c r="BH74" s="91"/>
      <c r="BI74" s="92"/>
      <c r="BJ74" s="90" t="s">
        <v>85</v>
      </c>
      <c r="BK74" s="91"/>
      <c r="BL74" s="91"/>
      <c r="BM74" s="91"/>
      <c r="BN74" s="91"/>
      <c r="BO74" s="91"/>
      <c r="BP74" s="91"/>
      <c r="BQ74" s="91"/>
      <c r="BR74" s="91"/>
      <c r="BS74" s="91"/>
      <c r="BT74" s="92"/>
      <c r="BU74" s="90" t="s">
        <v>85</v>
      </c>
      <c r="BV74" s="91"/>
      <c r="BW74" s="91"/>
      <c r="BX74" s="91"/>
      <c r="BY74" s="91"/>
      <c r="BZ74" s="91"/>
      <c r="CA74" s="91"/>
      <c r="CB74" s="91"/>
      <c r="CC74" s="92"/>
      <c r="CD74" s="90" t="s">
        <v>85</v>
      </c>
      <c r="CE74" s="91"/>
      <c r="CF74" s="91"/>
      <c r="CG74" s="91"/>
      <c r="CH74" s="91"/>
      <c r="CI74" s="91"/>
      <c r="CJ74" s="92"/>
      <c r="CK74" s="90" t="s">
        <v>85</v>
      </c>
      <c r="CL74" s="91"/>
      <c r="CM74" s="91"/>
      <c r="CN74" s="91"/>
      <c r="CO74" s="91"/>
      <c r="CP74" s="91"/>
      <c r="CQ74" s="91"/>
      <c r="CR74" s="91"/>
      <c r="CS74" s="91"/>
      <c r="CT74" s="91"/>
      <c r="CU74" s="92"/>
      <c r="CV74" s="90" t="s">
        <v>85</v>
      </c>
      <c r="CW74" s="91"/>
      <c r="CX74" s="91"/>
      <c r="CY74" s="91"/>
      <c r="CZ74" s="91"/>
      <c r="DA74" s="91"/>
      <c r="DB74" s="91"/>
      <c r="DC74" s="91"/>
      <c r="DD74" s="91"/>
      <c r="DE74" s="92"/>
      <c r="DF74" s="98" t="s">
        <v>85</v>
      </c>
      <c r="DG74" s="99"/>
      <c r="DH74" s="99"/>
      <c r="DI74" s="99"/>
      <c r="DJ74" s="99"/>
      <c r="DK74" s="99"/>
      <c r="DL74" s="100"/>
      <c r="DM74" s="94" t="s">
        <v>85</v>
      </c>
      <c r="DN74" s="94"/>
      <c r="DO74" s="94"/>
      <c r="DP74" s="94"/>
      <c r="DQ74" s="94"/>
      <c r="DR74" s="94"/>
      <c r="DS74" s="94"/>
      <c r="DT74" s="94"/>
      <c r="DU74" s="94" t="s">
        <v>85</v>
      </c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22"/>
      <c r="EG74" s="22"/>
      <c r="EH74" s="22"/>
      <c r="EI74" s="22"/>
    </row>
    <row r="75" spans="5:139" s="37" customFormat="1" ht="15" customHeight="1">
      <c r="E75" s="101" t="str">
        <f>BP45</f>
        <v>058098</v>
      </c>
      <c r="F75" s="91"/>
      <c r="G75" s="91"/>
      <c r="H75" s="91"/>
      <c r="I75" s="91"/>
      <c r="J75" s="91"/>
      <c r="K75" s="91"/>
      <c r="L75" s="91"/>
      <c r="M75" s="92"/>
      <c r="N75" s="101" t="str">
        <f>CB45</f>
        <v>058100</v>
      </c>
      <c r="O75" s="91"/>
      <c r="P75" s="91"/>
      <c r="Q75" s="91"/>
      <c r="R75" s="91"/>
      <c r="S75" s="91"/>
      <c r="T75" s="91"/>
      <c r="U75" s="92"/>
      <c r="V75" s="101" t="str">
        <f>+CM45</f>
        <v>С</v>
      </c>
      <c r="W75" s="91"/>
      <c r="X75" s="91"/>
      <c r="Y75" s="91"/>
      <c r="Z75" s="91"/>
      <c r="AA75" s="91"/>
      <c r="AB75" s="91"/>
      <c r="AC75" s="92"/>
      <c r="AD75" s="98">
        <f>CX45</f>
        <v>4.95</v>
      </c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  <c r="AQ75" s="90">
        <f>+DL45</f>
        <v>3</v>
      </c>
      <c r="AR75" s="91"/>
      <c r="AS75" s="91"/>
      <c r="AT75" s="91"/>
      <c r="AU75" s="91"/>
      <c r="AV75" s="91"/>
      <c r="AW75" s="91"/>
      <c r="AX75" s="92"/>
      <c r="AY75" s="90">
        <f>+DW45</f>
        <v>14.85</v>
      </c>
      <c r="AZ75" s="91"/>
      <c r="BA75" s="91"/>
      <c r="BB75" s="91"/>
      <c r="BC75" s="91"/>
      <c r="BD75" s="91"/>
      <c r="BE75" s="91"/>
      <c r="BF75" s="91"/>
      <c r="BG75" s="91"/>
      <c r="BH75" s="91"/>
      <c r="BI75" s="92"/>
      <c r="BJ75" s="90" t="s">
        <v>85</v>
      </c>
      <c r="BK75" s="91"/>
      <c r="BL75" s="91"/>
      <c r="BM75" s="91"/>
      <c r="BN75" s="91"/>
      <c r="BO75" s="91"/>
      <c r="BP75" s="91"/>
      <c r="BQ75" s="91"/>
      <c r="BR75" s="91"/>
      <c r="BS75" s="91"/>
      <c r="BT75" s="92"/>
      <c r="BU75" s="90" t="s">
        <v>85</v>
      </c>
      <c r="BV75" s="91"/>
      <c r="BW75" s="91"/>
      <c r="BX75" s="91"/>
      <c r="BY75" s="91"/>
      <c r="BZ75" s="91"/>
      <c r="CA75" s="91"/>
      <c r="CB75" s="91"/>
      <c r="CC75" s="92"/>
      <c r="CD75" s="90" t="s">
        <v>85</v>
      </c>
      <c r="CE75" s="91"/>
      <c r="CF75" s="91"/>
      <c r="CG75" s="91"/>
      <c r="CH75" s="91"/>
      <c r="CI75" s="91"/>
      <c r="CJ75" s="92"/>
      <c r="CK75" s="90" t="s">
        <v>85</v>
      </c>
      <c r="CL75" s="91"/>
      <c r="CM75" s="91"/>
      <c r="CN75" s="91"/>
      <c r="CO75" s="91"/>
      <c r="CP75" s="91"/>
      <c r="CQ75" s="91"/>
      <c r="CR75" s="91"/>
      <c r="CS75" s="91"/>
      <c r="CT75" s="91"/>
      <c r="CU75" s="92"/>
      <c r="CV75" s="90" t="s">
        <v>85</v>
      </c>
      <c r="CW75" s="91"/>
      <c r="CX75" s="91"/>
      <c r="CY75" s="91"/>
      <c r="CZ75" s="91"/>
      <c r="DA75" s="91"/>
      <c r="DB75" s="91"/>
      <c r="DC75" s="91"/>
      <c r="DD75" s="91"/>
      <c r="DE75" s="92"/>
      <c r="DF75" s="98" t="s">
        <v>85</v>
      </c>
      <c r="DG75" s="99"/>
      <c r="DH75" s="99"/>
      <c r="DI75" s="99"/>
      <c r="DJ75" s="99"/>
      <c r="DK75" s="99"/>
      <c r="DL75" s="100"/>
      <c r="DM75" s="94" t="s">
        <v>85</v>
      </c>
      <c r="DN75" s="94"/>
      <c r="DO75" s="94"/>
      <c r="DP75" s="94"/>
      <c r="DQ75" s="94"/>
      <c r="DR75" s="94"/>
      <c r="DS75" s="94"/>
      <c r="DT75" s="94"/>
      <c r="DU75" s="94" t="s">
        <v>85</v>
      </c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22"/>
      <c r="EG75" s="22"/>
      <c r="EH75" s="22"/>
      <c r="EI75" s="22"/>
    </row>
    <row r="76" spans="5:139" s="37" customFormat="1" ht="15" customHeight="1">
      <c r="E76" s="101"/>
      <c r="F76" s="91"/>
      <c r="G76" s="91"/>
      <c r="H76" s="91"/>
      <c r="I76" s="91"/>
      <c r="J76" s="91"/>
      <c r="K76" s="91"/>
      <c r="L76" s="91"/>
      <c r="M76" s="92"/>
      <c r="N76" s="101"/>
      <c r="O76" s="91"/>
      <c r="P76" s="91"/>
      <c r="Q76" s="91"/>
      <c r="R76" s="91"/>
      <c r="S76" s="91"/>
      <c r="T76" s="91"/>
      <c r="U76" s="92"/>
      <c r="V76" s="101"/>
      <c r="W76" s="91"/>
      <c r="X76" s="91"/>
      <c r="Y76" s="91"/>
      <c r="Z76" s="91"/>
      <c r="AA76" s="91"/>
      <c r="AB76" s="91"/>
      <c r="AC76" s="92"/>
      <c r="AD76" s="98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  <c r="AQ76" s="90"/>
      <c r="AR76" s="91"/>
      <c r="AS76" s="91"/>
      <c r="AT76" s="91"/>
      <c r="AU76" s="91"/>
      <c r="AV76" s="91"/>
      <c r="AW76" s="91"/>
      <c r="AX76" s="92"/>
      <c r="AY76" s="90"/>
      <c r="AZ76" s="91"/>
      <c r="BA76" s="91"/>
      <c r="BB76" s="91"/>
      <c r="BC76" s="91"/>
      <c r="BD76" s="91"/>
      <c r="BE76" s="91"/>
      <c r="BF76" s="91"/>
      <c r="BG76" s="91"/>
      <c r="BH76" s="91"/>
      <c r="BI76" s="92"/>
      <c r="BJ76" s="90"/>
      <c r="BK76" s="91"/>
      <c r="BL76" s="91"/>
      <c r="BM76" s="91"/>
      <c r="BN76" s="91"/>
      <c r="BO76" s="91"/>
      <c r="BP76" s="91"/>
      <c r="BQ76" s="91"/>
      <c r="BR76" s="91"/>
      <c r="BS76" s="91"/>
      <c r="BT76" s="92"/>
      <c r="BU76" s="90"/>
      <c r="BV76" s="91"/>
      <c r="BW76" s="91"/>
      <c r="BX76" s="91"/>
      <c r="BY76" s="91"/>
      <c r="BZ76" s="91"/>
      <c r="CA76" s="91"/>
      <c r="CB76" s="91"/>
      <c r="CC76" s="92"/>
      <c r="CD76" s="90"/>
      <c r="CE76" s="91"/>
      <c r="CF76" s="91"/>
      <c r="CG76" s="91"/>
      <c r="CH76" s="91"/>
      <c r="CI76" s="91"/>
      <c r="CJ76" s="92"/>
      <c r="CK76" s="90"/>
      <c r="CL76" s="91"/>
      <c r="CM76" s="91"/>
      <c r="CN76" s="91"/>
      <c r="CO76" s="91"/>
      <c r="CP76" s="91"/>
      <c r="CQ76" s="91"/>
      <c r="CR76" s="91"/>
      <c r="CS76" s="91"/>
      <c r="CT76" s="91"/>
      <c r="CU76" s="92"/>
      <c r="CV76" s="90"/>
      <c r="CW76" s="91"/>
      <c r="CX76" s="91"/>
      <c r="CY76" s="91"/>
      <c r="CZ76" s="91"/>
      <c r="DA76" s="91"/>
      <c r="DB76" s="91"/>
      <c r="DC76" s="91"/>
      <c r="DD76" s="91"/>
      <c r="DE76" s="92"/>
      <c r="DF76" s="98"/>
      <c r="DG76" s="99"/>
      <c r="DH76" s="99"/>
      <c r="DI76" s="99"/>
      <c r="DJ76" s="99"/>
      <c r="DK76" s="99"/>
      <c r="DL76" s="100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22"/>
      <c r="EG76" s="22"/>
      <c r="EH76" s="22"/>
      <c r="EI76" s="22"/>
    </row>
    <row r="77" spans="5:139" s="37" customFormat="1" ht="15" customHeight="1">
      <c r="E77" s="90"/>
      <c r="F77" s="91"/>
      <c r="G77" s="91"/>
      <c r="H77" s="91"/>
      <c r="I77" s="91"/>
      <c r="J77" s="91"/>
      <c r="K77" s="91"/>
      <c r="L77" s="91"/>
      <c r="M77" s="92"/>
      <c r="N77" s="90"/>
      <c r="O77" s="91"/>
      <c r="P77" s="91"/>
      <c r="Q77" s="91"/>
      <c r="R77" s="91"/>
      <c r="S77" s="91"/>
      <c r="T77" s="91"/>
      <c r="U77" s="92"/>
      <c r="V77" s="90"/>
      <c r="W77" s="91"/>
      <c r="X77" s="91"/>
      <c r="Y77" s="91"/>
      <c r="Z77" s="91"/>
      <c r="AA77" s="91"/>
      <c r="AB77" s="91"/>
      <c r="AC77" s="92"/>
      <c r="AD77" s="90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2"/>
      <c r="AQ77" s="90"/>
      <c r="AR77" s="91"/>
      <c r="AS77" s="91"/>
      <c r="AT77" s="91"/>
      <c r="AU77" s="91"/>
      <c r="AV77" s="91"/>
      <c r="AW77" s="91"/>
      <c r="AX77" s="92"/>
      <c r="AY77" s="90"/>
      <c r="AZ77" s="91"/>
      <c r="BA77" s="91"/>
      <c r="BB77" s="91"/>
      <c r="BC77" s="91"/>
      <c r="BD77" s="91"/>
      <c r="BE77" s="91"/>
      <c r="BF77" s="91"/>
      <c r="BG77" s="91"/>
      <c r="BH77" s="91"/>
      <c r="BI77" s="92"/>
      <c r="BJ77" s="90"/>
      <c r="BK77" s="91"/>
      <c r="BL77" s="91"/>
      <c r="BM77" s="91"/>
      <c r="BN77" s="91"/>
      <c r="BO77" s="91"/>
      <c r="BP77" s="91"/>
      <c r="BQ77" s="91"/>
      <c r="BR77" s="91"/>
      <c r="BS77" s="91"/>
      <c r="BT77" s="92"/>
      <c r="BU77" s="90"/>
      <c r="BV77" s="91"/>
      <c r="BW77" s="91"/>
      <c r="BX77" s="91"/>
      <c r="BY77" s="91"/>
      <c r="BZ77" s="91"/>
      <c r="CA77" s="91"/>
      <c r="CB77" s="91"/>
      <c r="CC77" s="92"/>
      <c r="CD77" s="90"/>
      <c r="CE77" s="91"/>
      <c r="CF77" s="91"/>
      <c r="CG77" s="91"/>
      <c r="CH77" s="91"/>
      <c r="CI77" s="91"/>
      <c r="CJ77" s="92"/>
      <c r="CK77" s="90"/>
      <c r="CL77" s="91"/>
      <c r="CM77" s="91"/>
      <c r="CN77" s="91"/>
      <c r="CO77" s="91"/>
      <c r="CP77" s="91"/>
      <c r="CQ77" s="91"/>
      <c r="CR77" s="91"/>
      <c r="CS77" s="91"/>
      <c r="CT77" s="91"/>
      <c r="CU77" s="92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22"/>
      <c r="EG77" s="22"/>
      <c r="EH77" s="22"/>
      <c r="EI77" s="22"/>
    </row>
    <row r="78" spans="5:139" s="37" customFormat="1" ht="15" customHeight="1">
      <c r="E78" s="90"/>
      <c r="F78" s="91"/>
      <c r="G78" s="91"/>
      <c r="H78" s="91"/>
      <c r="I78" s="91"/>
      <c r="J78" s="91"/>
      <c r="K78" s="91"/>
      <c r="L78" s="91"/>
      <c r="M78" s="92"/>
      <c r="N78" s="93"/>
      <c r="O78" s="92"/>
      <c r="P78" s="92"/>
      <c r="Q78" s="92"/>
      <c r="R78" s="92"/>
      <c r="S78" s="92"/>
      <c r="T78" s="92"/>
      <c r="U78" s="92"/>
      <c r="V78" s="90"/>
      <c r="W78" s="91"/>
      <c r="X78" s="91"/>
      <c r="Y78" s="91"/>
      <c r="Z78" s="91"/>
      <c r="AA78" s="91"/>
      <c r="AB78" s="91"/>
      <c r="AC78" s="92"/>
      <c r="AD78" s="90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2"/>
      <c r="AQ78" s="90"/>
      <c r="AR78" s="91"/>
      <c r="AS78" s="91"/>
      <c r="AT78" s="91"/>
      <c r="AU78" s="91"/>
      <c r="AV78" s="91"/>
      <c r="AW78" s="91"/>
      <c r="AX78" s="92"/>
      <c r="AY78" s="90"/>
      <c r="AZ78" s="91"/>
      <c r="BA78" s="91"/>
      <c r="BB78" s="91"/>
      <c r="BC78" s="91"/>
      <c r="BD78" s="91"/>
      <c r="BE78" s="91"/>
      <c r="BF78" s="91"/>
      <c r="BG78" s="91"/>
      <c r="BH78" s="91"/>
      <c r="BI78" s="92"/>
      <c r="BJ78" s="90"/>
      <c r="BK78" s="91"/>
      <c r="BL78" s="91"/>
      <c r="BM78" s="91"/>
      <c r="BN78" s="91"/>
      <c r="BO78" s="91"/>
      <c r="BP78" s="91"/>
      <c r="BQ78" s="91"/>
      <c r="BR78" s="91"/>
      <c r="BS78" s="91"/>
      <c r="BT78" s="92"/>
      <c r="BU78" s="90"/>
      <c r="BV78" s="91"/>
      <c r="BW78" s="91"/>
      <c r="BX78" s="91"/>
      <c r="BY78" s="91"/>
      <c r="BZ78" s="91"/>
      <c r="CA78" s="91"/>
      <c r="CB78" s="91"/>
      <c r="CC78" s="92"/>
      <c r="CD78" s="90"/>
      <c r="CE78" s="91"/>
      <c r="CF78" s="91"/>
      <c r="CG78" s="91"/>
      <c r="CH78" s="91"/>
      <c r="CI78" s="91"/>
      <c r="CJ78" s="92"/>
      <c r="CK78" s="90"/>
      <c r="CL78" s="91"/>
      <c r="CM78" s="91"/>
      <c r="CN78" s="91"/>
      <c r="CO78" s="91"/>
      <c r="CP78" s="91"/>
      <c r="CQ78" s="91"/>
      <c r="CR78" s="91"/>
      <c r="CS78" s="91"/>
      <c r="CT78" s="91"/>
      <c r="CU78" s="92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22"/>
      <c r="EG78" s="22"/>
      <c r="EH78" s="22"/>
      <c r="EI78" s="22"/>
    </row>
    <row r="79" spans="5:139" s="37" customFormat="1" ht="15" customHeight="1">
      <c r="E79" s="90"/>
      <c r="F79" s="91"/>
      <c r="G79" s="91"/>
      <c r="H79" s="91"/>
      <c r="I79" s="91"/>
      <c r="J79" s="91"/>
      <c r="K79" s="91"/>
      <c r="L79" s="91"/>
      <c r="M79" s="92"/>
      <c r="N79" s="93"/>
      <c r="O79" s="92"/>
      <c r="P79" s="92"/>
      <c r="Q79" s="92"/>
      <c r="R79" s="92"/>
      <c r="S79" s="92"/>
      <c r="T79" s="92"/>
      <c r="U79" s="92"/>
      <c r="V79" s="90"/>
      <c r="W79" s="91"/>
      <c r="X79" s="91"/>
      <c r="Y79" s="91"/>
      <c r="Z79" s="91"/>
      <c r="AA79" s="91"/>
      <c r="AB79" s="91"/>
      <c r="AC79" s="92"/>
      <c r="AD79" s="90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2"/>
      <c r="AQ79" s="90"/>
      <c r="AR79" s="91"/>
      <c r="AS79" s="91"/>
      <c r="AT79" s="91"/>
      <c r="AU79" s="91"/>
      <c r="AV79" s="91"/>
      <c r="AW79" s="91"/>
      <c r="AX79" s="92"/>
      <c r="AY79" s="90"/>
      <c r="AZ79" s="91"/>
      <c r="BA79" s="91"/>
      <c r="BB79" s="91"/>
      <c r="BC79" s="91"/>
      <c r="BD79" s="91"/>
      <c r="BE79" s="91"/>
      <c r="BF79" s="91"/>
      <c r="BG79" s="91"/>
      <c r="BH79" s="91"/>
      <c r="BI79" s="92"/>
      <c r="BJ79" s="90"/>
      <c r="BK79" s="91"/>
      <c r="BL79" s="91"/>
      <c r="BM79" s="91"/>
      <c r="BN79" s="91"/>
      <c r="BO79" s="91"/>
      <c r="BP79" s="91"/>
      <c r="BQ79" s="91"/>
      <c r="BR79" s="91"/>
      <c r="BS79" s="91"/>
      <c r="BT79" s="92"/>
      <c r="BU79" s="90"/>
      <c r="BV79" s="91"/>
      <c r="BW79" s="91"/>
      <c r="BX79" s="91"/>
      <c r="BY79" s="91"/>
      <c r="BZ79" s="91"/>
      <c r="CA79" s="91"/>
      <c r="CB79" s="91"/>
      <c r="CC79" s="92"/>
      <c r="CD79" s="90"/>
      <c r="CE79" s="91"/>
      <c r="CF79" s="91"/>
      <c r="CG79" s="91"/>
      <c r="CH79" s="91"/>
      <c r="CI79" s="91"/>
      <c r="CJ79" s="92"/>
      <c r="CK79" s="90"/>
      <c r="CL79" s="91"/>
      <c r="CM79" s="91"/>
      <c r="CN79" s="91"/>
      <c r="CO79" s="91"/>
      <c r="CP79" s="91"/>
      <c r="CQ79" s="91"/>
      <c r="CR79" s="91"/>
      <c r="CS79" s="91"/>
      <c r="CT79" s="91"/>
      <c r="CU79" s="92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22"/>
      <c r="EG79" s="22"/>
      <c r="EH79" s="22"/>
      <c r="EI79" s="22"/>
    </row>
    <row r="80" spans="5:139" s="37" customFormat="1" ht="15" customHeight="1">
      <c r="E80" s="90"/>
      <c r="F80" s="91"/>
      <c r="G80" s="91"/>
      <c r="H80" s="91"/>
      <c r="I80" s="91"/>
      <c r="J80" s="91"/>
      <c r="K80" s="91"/>
      <c r="L80" s="91"/>
      <c r="M80" s="92"/>
      <c r="N80" s="93"/>
      <c r="O80" s="92"/>
      <c r="P80" s="92"/>
      <c r="Q80" s="92"/>
      <c r="R80" s="92"/>
      <c r="S80" s="92"/>
      <c r="T80" s="92"/>
      <c r="U80" s="92"/>
      <c r="V80" s="90"/>
      <c r="W80" s="91"/>
      <c r="X80" s="91"/>
      <c r="Y80" s="91"/>
      <c r="Z80" s="91"/>
      <c r="AA80" s="91"/>
      <c r="AB80" s="91"/>
      <c r="AC80" s="92"/>
      <c r="AD80" s="90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2"/>
      <c r="AQ80" s="90"/>
      <c r="AR80" s="91"/>
      <c r="AS80" s="91"/>
      <c r="AT80" s="91"/>
      <c r="AU80" s="91"/>
      <c r="AV80" s="91"/>
      <c r="AW80" s="91"/>
      <c r="AX80" s="92"/>
      <c r="AY80" s="90"/>
      <c r="AZ80" s="91"/>
      <c r="BA80" s="91"/>
      <c r="BB80" s="91"/>
      <c r="BC80" s="91"/>
      <c r="BD80" s="91"/>
      <c r="BE80" s="91"/>
      <c r="BF80" s="91"/>
      <c r="BG80" s="91"/>
      <c r="BH80" s="91"/>
      <c r="BI80" s="92"/>
      <c r="BJ80" s="90"/>
      <c r="BK80" s="91"/>
      <c r="BL80" s="91"/>
      <c r="BM80" s="91"/>
      <c r="BN80" s="91"/>
      <c r="BO80" s="91"/>
      <c r="BP80" s="91"/>
      <c r="BQ80" s="91"/>
      <c r="BR80" s="91"/>
      <c r="BS80" s="91"/>
      <c r="BT80" s="92"/>
      <c r="BU80" s="90"/>
      <c r="BV80" s="91"/>
      <c r="BW80" s="91"/>
      <c r="BX80" s="91"/>
      <c r="BY80" s="91"/>
      <c r="BZ80" s="91"/>
      <c r="CA80" s="91"/>
      <c r="CB80" s="91"/>
      <c r="CC80" s="92"/>
      <c r="CD80" s="90"/>
      <c r="CE80" s="91"/>
      <c r="CF80" s="91"/>
      <c r="CG80" s="91"/>
      <c r="CH80" s="91"/>
      <c r="CI80" s="91"/>
      <c r="CJ80" s="92"/>
      <c r="CK80" s="90"/>
      <c r="CL80" s="91"/>
      <c r="CM80" s="91"/>
      <c r="CN80" s="91"/>
      <c r="CO80" s="91"/>
      <c r="CP80" s="91"/>
      <c r="CQ80" s="91"/>
      <c r="CR80" s="91"/>
      <c r="CS80" s="91"/>
      <c r="CT80" s="91"/>
      <c r="CU80" s="92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22"/>
      <c r="EG80" s="22"/>
      <c r="EH80" s="22"/>
      <c r="EI80" s="22"/>
    </row>
    <row r="81" spans="5:139" s="37" customFormat="1" ht="15" customHeight="1">
      <c r="E81" s="90"/>
      <c r="F81" s="91"/>
      <c r="G81" s="91"/>
      <c r="H81" s="91"/>
      <c r="I81" s="91"/>
      <c r="J81" s="91"/>
      <c r="K81" s="91"/>
      <c r="L81" s="91"/>
      <c r="M81" s="92"/>
      <c r="N81" s="93"/>
      <c r="O81" s="92"/>
      <c r="P81" s="92"/>
      <c r="Q81" s="92"/>
      <c r="R81" s="92"/>
      <c r="S81" s="92"/>
      <c r="T81" s="92"/>
      <c r="U81" s="92"/>
      <c r="V81" s="90"/>
      <c r="W81" s="91"/>
      <c r="X81" s="91"/>
      <c r="Y81" s="91"/>
      <c r="Z81" s="91"/>
      <c r="AA81" s="91"/>
      <c r="AB81" s="91"/>
      <c r="AC81" s="92"/>
      <c r="AD81" s="90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2"/>
      <c r="AQ81" s="90"/>
      <c r="AR81" s="91"/>
      <c r="AS81" s="91"/>
      <c r="AT81" s="91"/>
      <c r="AU81" s="91"/>
      <c r="AV81" s="91"/>
      <c r="AW81" s="91"/>
      <c r="AX81" s="92"/>
      <c r="AY81" s="90"/>
      <c r="AZ81" s="91"/>
      <c r="BA81" s="91"/>
      <c r="BB81" s="91"/>
      <c r="BC81" s="91"/>
      <c r="BD81" s="91"/>
      <c r="BE81" s="91"/>
      <c r="BF81" s="91"/>
      <c r="BG81" s="91"/>
      <c r="BH81" s="91"/>
      <c r="BI81" s="92"/>
      <c r="BJ81" s="90"/>
      <c r="BK81" s="91"/>
      <c r="BL81" s="91"/>
      <c r="BM81" s="91"/>
      <c r="BN81" s="91"/>
      <c r="BO81" s="91"/>
      <c r="BP81" s="91"/>
      <c r="BQ81" s="91"/>
      <c r="BR81" s="91"/>
      <c r="BS81" s="91"/>
      <c r="BT81" s="92"/>
      <c r="BU81" s="90"/>
      <c r="BV81" s="91"/>
      <c r="BW81" s="91"/>
      <c r="BX81" s="91"/>
      <c r="BY81" s="91"/>
      <c r="BZ81" s="91"/>
      <c r="CA81" s="91"/>
      <c r="CB81" s="91"/>
      <c r="CC81" s="92"/>
      <c r="CD81" s="90"/>
      <c r="CE81" s="91"/>
      <c r="CF81" s="91"/>
      <c r="CG81" s="91"/>
      <c r="CH81" s="91"/>
      <c r="CI81" s="91"/>
      <c r="CJ81" s="92"/>
      <c r="CK81" s="90"/>
      <c r="CL81" s="91"/>
      <c r="CM81" s="91"/>
      <c r="CN81" s="91"/>
      <c r="CO81" s="91"/>
      <c r="CP81" s="91"/>
      <c r="CQ81" s="91"/>
      <c r="CR81" s="91"/>
      <c r="CS81" s="91"/>
      <c r="CT81" s="91"/>
      <c r="CU81" s="92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22"/>
      <c r="EG81" s="22"/>
      <c r="EH81" s="22"/>
      <c r="EI81" s="22"/>
    </row>
    <row r="82" spans="5:139" s="37" customFormat="1" ht="15" customHeight="1">
      <c r="E82" s="90"/>
      <c r="F82" s="91"/>
      <c r="G82" s="91"/>
      <c r="H82" s="91"/>
      <c r="I82" s="91"/>
      <c r="J82" s="91"/>
      <c r="K82" s="91"/>
      <c r="L82" s="91"/>
      <c r="M82" s="92"/>
      <c r="N82" s="93"/>
      <c r="O82" s="92"/>
      <c r="P82" s="92"/>
      <c r="Q82" s="92"/>
      <c r="R82" s="92"/>
      <c r="S82" s="92"/>
      <c r="T82" s="92"/>
      <c r="U82" s="92"/>
      <c r="V82" s="90"/>
      <c r="W82" s="91"/>
      <c r="X82" s="91"/>
      <c r="Y82" s="91"/>
      <c r="Z82" s="91"/>
      <c r="AA82" s="91"/>
      <c r="AB82" s="91"/>
      <c r="AC82" s="92"/>
      <c r="AD82" s="90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2"/>
      <c r="AQ82" s="90"/>
      <c r="AR82" s="91"/>
      <c r="AS82" s="91"/>
      <c r="AT82" s="91"/>
      <c r="AU82" s="91"/>
      <c r="AV82" s="91"/>
      <c r="AW82" s="91"/>
      <c r="AX82" s="92"/>
      <c r="AY82" s="90"/>
      <c r="AZ82" s="91"/>
      <c r="BA82" s="91"/>
      <c r="BB82" s="91"/>
      <c r="BC82" s="91"/>
      <c r="BD82" s="91"/>
      <c r="BE82" s="91"/>
      <c r="BF82" s="91"/>
      <c r="BG82" s="91"/>
      <c r="BH82" s="91"/>
      <c r="BI82" s="92"/>
      <c r="BJ82" s="90"/>
      <c r="BK82" s="91"/>
      <c r="BL82" s="91"/>
      <c r="BM82" s="91"/>
      <c r="BN82" s="91"/>
      <c r="BO82" s="91"/>
      <c r="BP82" s="91"/>
      <c r="BQ82" s="91"/>
      <c r="BR82" s="91"/>
      <c r="BS82" s="91"/>
      <c r="BT82" s="92"/>
      <c r="BU82" s="90"/>
      <c r="BV82" s="91"/>
      <c r="BW82" s="91"/>
      <c r="BX82" s="91"/>
      <c r="BY82" s="91"/>
      <c r="BZ82" s="91"/>
      <c r="CA82" s="91"/>
      <c r="CB82" s="91"/>
      <c r="CC82" s="92"/>
      <c r="CD82" s="90"/>
      <c r="CE82" s="91"/>
      <c r="CF82" s="91"/>
      <c r="CG82" s="91"/>
      <c r="CH82" s="91"/>
      <c r="CI82" s="91"/>
      <c r="CJ82" s="92"/>
      <c r="CK82" s="90"/>
      <c r="CL82" s="91"/>
      <c r="CM82" s="91"/>
      <c r="CN82" s="91"/>
      <c r="CO82" s="91"/>
      <c r="CP82" s="91"/>
      <c r="CQ82" s="91"/>
      <c r="CR82" s="91"/>
      <c r="CS82" s="91"/>
      <c r="CT82" s="91"/>
      <c r="CU82" s="92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22"/>
      <c r="EG82" s="22"/>
      <c r="EH82" s="22"/>
      <c r="EI82" s="22"/>
    </row>
    <row r="83" spans="5:139" s="37" customFormat="1" ht="15" customHeight="1">
      <c r="E83" s="90"/>
      <c r="F83" s="91"/>
      <c r="G83" s="91"/>
      <c r="H83" s="91"/>
      <c r="I83" s="91"/>
      <c r="J83" s="91"/>
      <c r="K83" s="91"/>
      <c r="L83" s="91"/>
      <c r="M83" s="92"/>
      <c r="N83" s="93"/>
      <c r="O83" s="92"/>
      <c r="P83" s="92"/>
      <c r="Q83" s="92"/>
      <c r="R83" s="92"/>
      <c r="S83" s="92"/>
      <c r="T83" s="92"/>
      <c r="U83" s="92"/>
      <c r="V83" s="90"/>
      <c r="W83" s="91"/>
      <c r="X83" s="91"/>
      <c r="Y83" s="91"/>
      <c r="Z83" s="91"/>
      <c r="AA83" s="91"/>
      <c r="AB83" s="91"/>
      <c r="AC83" s="92"/>
      <c r="AD83" s="90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2"/>
      <c r="AQ83" s="90"/>
      <c r="AR83" s="91"/>
      <c r="AS83" s="91"/>
      <c r="AT83" s="91"/>
      <c r="AU83" s="91"/>
      <c r="AV83" s="91"/>
      <c r="AW83" s="91"/>
      <c r="AX83" s="92"/>
      <c r="AY83" s="90"/>
      <c r="AZ83" s="91"/>
      <c r="BA83" s="91"/>
      <c r="BB83" s="91"/>
      <c r="BC83" s="91"/>
      <c r="BD83" s="91"/>
      <c r="BE83" s="91"/>
      <c r="BF83" s="91"/>
      <c r="BG83" s="91"/>
      <c r="BH83" s="91"/>
      <c r="BI83" s="92"/>
      <c r="BJ83" s="90"/>
      <c r="BK83" s="91"/>
      <c r="BL83" s="91"/>
      <c r="BM83" s="91"/>
      <c r="BN83" s="91"/>
      <c r="BO83" s="91"/>
      <c r="BP83" s="91"/>
      <c r="BQ83" s="91"/>
      <c r="BR83" s="91"/>
      <c r="BS83" s="91"/>
      <c r="BT83" s="92"/>
      <c r="BU83" s="90"/>
      <c r="BV83" s="91"/>
      <c r="BW83" s="91"/>
      <c r="BX83" s="91"/>
      <c r="BY83" s="91"/>
      <c r="BZ83" s="91"/>
      <c r="CA83" s="91"/>
      <c r="CB83" s="91"/>
      <c r="CC83" s="92"/>
      <c r="CD83" s="90"/>
      <c r="CE83" s="91"/>
      <c r="CF83" s="91"/>
      <c r="CG83" s="91"/>
      <c r="CH83" s="91"/>
      <c r="CI83" s="91"/>
      <c r="CJ83" s="92"/>
      <c r="CK83" s="90"/>
      <c r="CL83" s="91"/>
      <c r="CM83" s="91"/>
      <c r="CN83" s="91"/>
      <c r="CO83" s="91"/>
      <c r="CP83" s="91"/>
      <c r="CQ83" s="91"/>
      <c r="CR83" s="91"/>
      <c r="CS83" s="91"/>
      <c r="CT83" s="91"/>
      <c r="CU83" s="92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22"/>
      <c r="EG83" s="22"/>
      <c r="EH83" s="22"/>
      <c r="EI83" s="22"/>
    </row>
    <row r="84" spans="5:139" s="37" customFormat="1" ht="15" customHeight="1">
      <c r="E84" s="90"/>
      <c r="F84" s="91"/>
      <c r="G84" s="91"/>
      <c r="H84" s="91"/>
      <c r="I84" s="91"/>
      <c r="J84" s="91"/>
      <c r="K84" s="91"/>
      <c r="L84" s="91"/>
      <c r="M84" s="92"/>
      <c r="N84" s="93"/>
      <c r="O84" s="92"/>
      <c r="P84" s="92"/>
      <c r="Q84" s="92"/>
      <c r="R84" s="92"/>
      <c r="S84" s="92"/>
      <c r="T84" s="92"/>
      <c r="U84" s="92"/>
      <c r="V84" s="90"/>
      <c r="W84" s="91"/>
      <c r="X84" s="91"/>
      <c r="Y84" s="91"/>
      <c r="Z84" s="91"/>
      <c r="AA84" s="91"/>
      <c r="AB84" s="91"/>
      <c r="AC84" s="92"/>
      <c r="AD84" s="90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2"/>
      <c r="AQ84" s="90"/>
      <c r="AR84" s="91"/>
      <c r="AS84" s="91"/>
      <c r="AT84" s="91"/>
      <c r="AU84" s="91"/>
      <c r="AV84" s="91"/>
      <c r="AW84" s="91"/>
      <c r="AX84" s="92"/>
      <c r="AY84" s="90"/>
      <c r="AZ84" s="91"/>
      <c r="BA84" s="91"/>
      <c r="BB84" s="91"/>
      <c r="BC84" s="91"/>
      <c r="BD84" s="91"/>
      <c r="BE84" s="91"/>
      <c r="BF84" s="91"/>
      <c r="BG84" s="91"/>
      <c r="BH84" s="91"/>
      <c r="BI84" s="92"/>
      <c r="BJ84" s="90"/>
      <c r="BK84" s="91"/>
      <c r="BL84" s="91"/>
      <c r="BM84" s="91"/>
      <c r="BN84" s="91"/>
      <c r="BO84" s="91"/>
      <c r="BP84" s="91"/>
      <c r="BQ84" s="91"/>
      <c r="BR84" s="91"/>
      <c r="BS84" s="91"/>
      <c r="BT84" s="92"/>
      <c r="BU84" s="90"/>
      <c r="BV84" s="91"/>
      <c r="BW84" s="91"/>
      <c r="BX84" s="91"/>
      <c r="BY84" s="91"/>
      <c r="BZ84" s="91"/>
      <c r="CA84" s="91"/>
      <c r="CB84" s="91"/>
      <c r="CC84" s="92"/>
      <c r="CD84" s="90"/>
      <c r="CE84" s="91"/>
      <c r="CF84" s="91"/>
      <c r="CG84" s="91"/>
      <c r="CH84" s="91"/>
      <c r="CI84" s="91"/>
      <c r="CJ84" s="92"/>
      <c r="CK84" s="90"/>
      <c r="CL84" s="91"/>
      <c r="CM84" s="91"/>
      <c r="CN84" s="91"/>
      <c r="CO84" s="91"/>
      <c r="CP84" s="91"/>
      <c r="CQ84" s="91"/>
      <c r="CR84" s="91"/>
      <c r="CS84" s="91"/>
      <c r="CT84" s="91"/>
      <c r="CU84" s="92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22"/>
      <c r="EG84" s="22"/>
      <c r="EH84" s="22"/>
      <c r="EI84" s="22"/>
    </row>
    <row r="85" spans="5:139" s="37" customFormat="1" ht="15" customHeight="1">
      <c r="E85" s="90"/>
      <c r="F85" s="91"/>
      <c r="G85" s="91"/>
      <c r="H85" s="91"/>
      <c r="I85" s="91"/>
      <c r="J85" s="91"/>
      <c r="K85" s="91"/>
      <c r="L85" s="91"/>
      <c r="M85" s="92"/>
      <c r="N85" s="93"/>
      <c r="O85" s="92"/>
      <c r="P85" s="92"/>
      <c r="Q85" s="92"/>
      <c r="R85" s="92"/>
      <c r="S85" s="92"/>
      <c r="T85" s="92"/>
      <c r="U85" s="92"/>
      <c r="V85" s="90"/>
      <c r="W85" s="91"/>
      <c r="X85" s="91"/>
      <c r="Y85" s="91"/>
      <c r="Z85" s="91"/>
      <c r="AA85" s="91"/>
      <c r="AB85" s="91"/>
      <c r="AC85" s="92"/>
      <c r="AD85" s="90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2"/>
      <c r="AQ85" s="90"/>
      <c r="AR85" s="91"/>
      <c r="AS85" s="91"/>
      <c r="AT85" s="91"/>
      <c r="AU85" s="91"/>
      <c r="AV85" s="91"/>
      <c r="AW85" s="91"/>
      <c r="AX85" s="92"/>
      <c r="AY85" s="90"/>
      <c r="AZ85" s="91"/>
      <c r="BA85" s="91"/>
      <c r="BB85" s="91"/>
      <c r="BC85" s="91"/>
      <c r="BD85" s="91"/>
      <c r="BE85" s="91"/>
      <c r="BF85" s="91"/>
      <c r="BG85" s="91"/>
      <c r="BH85" s="91"/>
      <c r="BI85" s="92"/>
      <c r="BJ85" s="90"/>
      <c r="BK85" s="91"/>
      <c r="BL85" s="91"/>
      <c r="BM85" s="91"/>
      <c r="BN85" s="91"/>
      <c r="BO85" s="91"/>
      <c r="BP85" s="91"/>
      <c r="BQ85" s="91"/>
      <c r="BR85" s="91"/>
      <c r="BS85" s="91"/>
      <c r="BT85" s="92"/>
      <c r="BU85" s="90"/>
      <c r="BV85" s="91"/>
      <c r="BW85" s="91"/>
      <c r="BX85" s="91"/>
      <c r="BY85" s="91"/>
      <c r="BZ85" s="91"/>
      <c r="CA85" s="91"/>
      <c r="CB85" s="91"/>
      <c r="CC85" s="92"/>
      <c r="CD85" s="90"/>
      <c r="CE85" s="91"/>
      <c r="CF85" s="91"/>
      <c r="CG85" s="91"/>
      <c r="CH85" s="91"/>
      <c r="CI85" s="91"/>
      <c r="CJ85" s="92"/>
      <c r="CK85" s="90"/>
      <c r="CL85" s="91"/>
      <c r="CM85" s="91"/>
      <c r="CN85" s="91"/>
      <c r="CO85" s="91"/>
      <c r="CP85" s="91"/>
      <c r="CQ85" s="91"/>
      <c r="CR85" s="91"/>
      <c r="CS85" s="91"/>
      <c r="CT85" s="91"/>
      <c r="CU85" s="92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22"/>
      <c r="EG85" s="22"/>
      <c r="EH85" s="22"/>
      <c r="EI85" s="22"/>
    </row>
    <row r="86" spans="5:139" s="37" customFormat="1" ht="15" customHeight="1">
      <c r="E86" s="90"/>
      <c r="F86" s="91"/>
      <c r="G86" s="91"/>
      <c r="H86" s="91"/>
      <c r="I86" s="91"/>
      <c r="J86" s="91"/>
      <c r="K86" s="91"/>
      <c r="L86" s="91"/>
      <c r="M86" s="92"/>
      <c r="N86" s="93"/>
      <c r="O86" s="92"/>
      <c r="P86" s="92"/>
      <c r="Q86" s="92"/>
      <c r="R86" s="92"/>
      <c r="S86" s="92"/>
      <c r="T86" s="92"/>
      <c r="U86" s="92"/>
      <c r="V86" s="90"/>
      <c r="W86" s="91"/>
      <c r="X86" s="91"/>
      <c r="Y86" s="91"/>
      <c r="Z86" s="91"/>
      <c r="AA86" s="91"/>
      <c r="AB86" s="91"/>
      <c r="AC86" s="92"/>
      <c r="AD86" s="90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2"/>
      <c r="AQ86" s="90"/>
      <c r="AR86" s="91"/>
      <c r="AS86" s="91"/>
      <c r="AT86" s="91"/>
      <c r="AU86" s="91"/>
      <c r="AV86" s="91"/>
      <c r="AW86" s="91"/>
      <c r="AX86" s="92"/>
      <c r="AY86" s="90"/>
      <c r="AZ86" s="91"/>
      <c r="BA86" s="91"/>
      <c r="BB86" s="91"/>
      <c r="BC86" s="91"/>
      <c r="BD86" s="91"/>
      <c r="BE86" s="91"/>
      <c r="BF86" s="91"/>
      <c r="BG86" s="91"/>
      <c r="BH86" s="91"/>
      <c r="BI86" s="92"/>
      <c r="BJ86" s="90"/>
      <c r="BK86" s="91"/>
      <c r="BL86" s="91"/>
      <c r="BM86" s="91"/>
      <c r="BN86" s="91"/>
      <c r="BO86" s="91"/>
      <c r="BP86" s="91"/>
      <c r="BQ86" s="91"/>
      <c r="BR86" s="91"/>
      <c r="BS86" s="91"/>
      <c r="BT86" s="92"/>
      <c r="BU86" s="90"/>
      <c r="BV86" s="91"/>
      <c r="BW86" s="91"/>
      <c r="BX86" s="91"/>
      <c r="BY86" s="91"/>
      <c r="BZ86" s="91"/>
      <c r="CA86" s="91"/>
      <c r="CB86" s="91"/>
      <c r="CC86" s="92"/>
      <c r="CD86" s="90"/>
      <c r="CE86" s="91"/>
      <c r="CF86" s="91"/>
      <c r="CG86" s="91"/>
      <c r="CH86" s="91"/>
      <c r="CI86" s="91"/>
      <c r="CJ86" s="92"/>
      <c r="CK86" s="90"/>
      <c r="CL86" s="91"/>
      <c r="CM86" s="91"/>
      <c r="CN86" s="91"/>
      <c r="CO86" s="91"/>
      <c r="CP86" s="91"/>
      <c r="CQ86" s="91"/>
      <c r="CR86" s="91"/>
      <c r="CS86" s="91"/>
      <c r="CT86" s="91"/>
      <c r="CU86" s="92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22"/>
      <c r="EG86" s="22"/>
      <c r="EH86" s="22"/>
      <c r="EI86" s="22"/>
    </row>
    <row r="87" spans="5:139" s="37" customFormat="1" ht="15" customHeight="1">
      <c r="E87" s="90"/>
      <c r="F87" s="91"/>
      <c r="G87" s="91"/>
      <c r="H87" s="91"/>
      <c r="I87" s="91"/>
      <c r="J87" s="91"/>
      <c r="K87" s="91"/>
      <c r="L87" s="91"/>
      <c r="M87" s="92"/>
      <c r="N87" s="93"/>
      <c r="O87" s="92"/>
      <c r="P87" s="92"/>
      <c r="Q87" s="92"/>
      <c r="R87" s="92"/>
      <c r="S87" s="92"/>
      <c r="T87" s="92"/>
      <c r="U87" s="92"/>
      <c r="V87" s="90"/>
      <c r="W87" s="91"/>
      <c r="X87" s="91"/>
      <c r="Y87" s="91"/>
      <c r="Z87" s="91"/>
      <c r="AA87" s="91"/>
      <c r="AB87" s="91"/>
      <c r="AC87" s="92"/>
      <c r="AD87" s="90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2"/>
      <c r="AQ87" s="90"/>
      <c r="AR87" s="91"/>
      <c r="AS87" s="91"/>
      <c r="AT87" s="91"/>
      <c r="AU87" s="91"/>
      <c r="AV87" s="91"/>
      <c r="AW87" s="91"/>
      <c r="AX87" s="92"/>
      <c r="AY87" s="90"/>
      <c r="AZ87" s="91"/>
      <c r="BA87" s="91"/>
      <c r="BB87" s="91"/>
      <c r="BC87" s="91"/>
      <c r="BD87" s="91"/>
      <c r="BE87" s="91"/>
      <c r="BF87" s="91"/>
      <c r="BG87" s="91"/>
      <c r="BH87" s="91"/>
      <c r="BI87" s="92"/>
      <c r="BJ87" s="90"/>
      <c r="BK87" s="91"/>
      <c r="BL87" s="91"/>
      <c r="BM87" s="91"/>
      <c r="BN87" s="91"/>
      <c r="BO87" s="91"/>
      <c r="BP87" s="91"/>
      <c r="BQ87" s="91"/>
      <c r="BR87" s="91"/>
      <c r="BS87" s="91"/>
      <c r="BT87" s="92"/>
      <c r="BU87" s="90"/>
      <c r="BV87" s="91"/>
      <c r="BW87" s="91"/>
      <c r="BX87" s="91"/>
      <c r="BY87" s="91"/>
      <c r="BZ87" s="91"/>
      <c r="CA87" s="91"/>
      <c r="CB87" s="91"/>
      <c r="CC87" s="92"/>
      <c r="CD87" s="90"/>
      <c r="CE87" s="91"/>
      <c r="CF87" s="91"/>
      <c r="CG87" s="91"/>
      <c r="CH87" s="91"/>
      <c r="CI87" s="91"/>
      <c r="CJ87" s="92"/>
      <c r="CK87" s="90"/>
      <c r="CL87" s="91"/>
      <c r="CM87" s="91"/>
      <c r="CN87" s="91"/>
      <c r="CO87" s="91"/>
      <c r="CP87" s="91"/>
      <c r="CQ87" s="91"/>
      <c r="CR87" s="91"/>
      <c r="CS87" s="91"/>
      <c r="CT87" s="91"/>
      <c r="CU87" s="92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22"/>
      <c r="EG87" s="22"/>
      <c r="EH87" s="22"/>
      <c r="EI87" s="22"/>
    </row>
    <row r="88" spans="5:139" s="37" customFormat="1" ht="15" customHeight="1">
      <c r="E88" s="90"/>
      <c r="F88" s="91"/>
      <c r="G88" s="91"/>
      <c r="H88" s="91"/>
      <c r="I88" s="91"/>
      <c r="J88" s="91"/>
      <c r="K88" s="91"/>
      <c r="L88" s="91"/>
      <c r="M88" s="92"/>
      <c r="N88" s="93"/>
      <c r="O88" s="92"/>
      <c r="P88" s="92"/>
      <c r="Q88" s="92"/>
      <c r="R88" s="92"/>
      <c r="S88" s="92"/>
      <c r="T88" s="92"/>
      <c r="U88" s="92"/>
      <c r="V88" s="90"/>
      <c r="W88" s="91"/>
      <c r="X88" s="91"/>
      <c r="Y88" s="91"/>
      <c r="Z88" s="91"/>
      <c r="AA88" s="91"/>
      <c r="AB88" s="91"/>
      <c r="AC88" s="92"/>
      <c r="AD88" s="90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2"/>
      <c r="AQ88" s="90"/>
      <c r="AR88" s="91"/>
      <c r="AS88" s="91"/>
      <c r="AT88" s="91"/>
      <c r="AU88" s="91"/>
      <c r="AV88" s="91"/>
      <c r="AW88" s="91"/>
      <c r="AX88" s="92"/>
      <c r="AY88" s="90"/>
      <c r="AZ88" s="91"/>
      <c r="BA88" s="91"/>
      <c r="BB88" s="91"/>
      <c r="BC88" s="91"/>
      <c r="BD88" s="91"/>
      <c r="BE88" s="91"/>
      <c r="BF88" s="91"/>
      <c r="BG88" s="91"/>
      <c r="BH88" s="91"/>
      <c r="BI88" s="92"/>
      <c r="BJ88" s="90"/>
      <c r="BK88" s="91"/>
      <c r="BL88" s="91"/>
      <c r="BM88" s="91"/>
      <c r="BN88" s="91"/>
      <c r="BO88" s="91"/>
      <c r="BP88" s="91"/>
      <c r="BQ88" s="91"/>
      <c r="BR88" s="91"/>
      <c r="BS88" s="91"/>
      <c r="BT88" s="92"/>
      <c r="BU88" s="90"/>
      <c r="BV88" s="91"/>
      <c r="BW88" s="91"/>
      <c r="BX88" s="91"/>
      <c r="BY88" s="91"/>
      <c r="BZ88" s="91"/>
      <c r="CA88" s="91"/>
      <c r="CB88" s="91"/>
      <c r="CC88" s="92"/>
      <c r="CD88" s="90"/>
      <c r="CE88" s="91"/>
      <c r="CF88" s="91"/>
      <c r="CG88" s="91"/>
      <c r="CH88" s="91"/>
      <c r="CI88" s="91"/>
      <c r="CJ88" s="92"/>
      <c r="CK88" s="90"/>
      <c r="CL88" s="91"/>
      <c r="CM88" s="91"/>
      <c r="CN88" s="91"/>
      <c r="CO88" s="91"/>
      <c r="CP88" s="91"/>
      <c r="CQ88" s="91"/>
      <c r="CR88" s="91"/>
      <c r="CS88" s="91"/>
      <c r="CT88" s="91"/>
      <c r="CU88" s="92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22"/>
      <c r="EG88" s="22"/>
      <c r="EH88" s="22"/>
      <c r="EI88" s="22"/>
    </row>
    <row r="89" spans="5:139" s="37" customFormat="1" ht="15" customHeight="1">
      <c r="E89" s="90"/>
      <c r="F89" s="91"/>
      <c r="G89" s="91"/>
      <c r="H89" s="91"/>
      <c r="I89" s="91"/>
      <c r="J89" s="91"/>
      <c r="K89" s="91"/>
      <c r="L89" s="91"/>
      <c r="M89" s="92"/>
      <c r="N89" s="93"/>
      <c r="O89" s="92"/>
      <c r="P89" s="92"/>
      <c r="Q89" s="92"/>
      <c r="R89" s="92"/>
      <c r="S89" s="92"/>
      <c r="T89" s="92"/>
      <c r="U89" s="92"/>
      <c r="V89" s="90"/>
      <c r="W89" s="91"/>
      <c r="X89" s="91"/>
      <c r="Y89" s="91"/>
      <c r="Z89" s="91"/>
      <c r="AA89" s="91"/>
      <c r="AB89" s="91"/>
      <c r="AC89" s="92"/>
      <c r="AD89" s="90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2"/>
      <c r="AQ89" s="90"/>
      <c r="AR89" s="91"/>
      <c r="AS89" s="91"/>
      <c r="AT89" s="91"/>
      <c r="AU89" s="91"/>
      <c r="AV89" s="91"/>
      <c r="AW89" s="91"/>
      <c r="AX89" s="92"/>
      <c r="AY89" s="90"/>
      <c r="AZ89" s="91"/>
      <c r="BA89" s="91"/>
      <c r="BB89" s="91"/>
      <c r="BC89" s="91"/>
      <c r="BD89" s="91"/>
      <c r="BE89" s="91"/>
      <c r="BF89" s="91"/>
      <c r="BG89" s="91"/>
      <c r="BH89" s="91"/>
      <c r="BI89" s="92"/>
      <c r="BJ89" s="90"/>
      <c r="BK89" s="91"/>
      <c r="BL89" s="91"/>
      <c r="BM89" s="91"/>
      <c r="BN89" s="91"/>
      <c r="BO89" s="91"/>
      <c r="BP89" s="91"/>
      <c r="BQ89" s="91"/>
      <c r="BR89" s="91"/>
      <c r="BS89" s="91"/>
      <c r="BT89" s="92"/>
      <c r="BU89" s="90"/>
      <c r="BV89" s="91"/>
      <c r="BW89" s="91"/>
      <c r="BX89" s="91"/>
      <c r="BY89" s="91"/>
      <c r="BZ89" s="91"/>
      <c r="CA89" s="91"/>
      <c r="CB89" s="91"/>
      <c r="CC89" s="92"/>
      <c r="CD89" s="90"/>
      <c r="CE89" s="91"/>
      <c r="CF89" s="91"/>
      <c r="CG89" s="91"/>
      <c r="CH89" s="91"/>
      <c r="CI89" s="91"/>
      <c r="CJ89" s="92"/>
      <c r="CK89" s="90"/>
      <c r="CL89" s="91"/>
      <c r="CM89" s="91"/>
      <c r="CN89" s="91"/>
      <c r="CO89" s="91"/>
      <c r="CP89" s="91"/>
      <c r="CQ89" s="91"/>
      <c r="CR89" s="91"/>
      <c r="CS89" s="91"/>
      <c r="CT89" s="91"/>
      <c r="CU89" s="92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22"/>
      <c r="EG89" s="22"/>
      <c r="EH89" s="22"/>
      <c r="EI89" s="22"/>
    </row>
    <row r="90" spans="5:139" s="37" customFormat="1" ht="15" customHeight="1">
      <c r="E90" s="90"/>
      <c r="F90" s="91"/>
      <c r="G90" s="91"/>
      <c r="H90" s="91"/>
      <c r="I90" s="91"/>
      <c r="J90" s="91"/>
      <c r="K90" s="91"/>
      <c r="L90" s="91"/>
      <c r="M90" s="92"/>
      <c r="N90" s="93"/>
      <c r="O90" s="92"/>
      <c r="P90" s="92"/>
      <c r="Q90" s="92"/>
      <c r="R90" s="92"/>
      <c r="S90" s="92"/>
      <c r="T90" s="92"/>
      <c r="U90" s="92"/>
      <c r="V90" s="90"/>
      <c r="W90" s="91"/>
      <c r="X90" s="91"/>
      <c r="Y90" s="91"/>
      <c r="Z90" s="91"/>
      <c r="AA90" s="91"/>
      <c r="AB90" s="91"/>
      <c r="AC90" s="92"/>
      <c r="AD90" s="90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2"/>
      <c r="AQ90" s="90"/>
      <c r="AR90" s="91"/>
      <c r="AS90" s="91"/>
      <c r="AT90" s="91"/>
      <c r="AU90" s="91"/>
      <c r="AV90" s="91"/>
      <c r="AW90" s="91"/>
      <c r="AX90" s="92"/>
      <c r="AY90" s="90"/>
      <c r="AZ90" s="91"/>
      <c r="BA90" s="91"/>
      <c r="BB90" s="91"/>
      <c r="BC90" s="91"/>
      <c r="BD90" s="91"/>
      <c r="BE90" s="91"/>
      <c r="BF90" s="91"/>
      <c r="BG90" s="91"/>
      <c r="BH90" s="91"/>
      <c r="BI90" s="92"/>
      <c r="BJ90" s="90"/>
      <c r="BK90" s="91"/>
      <c r="BL90" s="91"/>
      <c r="BM90" s="91"/>
      <c r="BN90" s="91"/>
      <c r="BO90" s="91"/>
      <c r="BP90" s="91"/>
      <c r="BQ90" s="91"/>
      <c r="BR90" s="91"/>
      <c r="BS90" s="91"/>
      <c r="BT90" s="92"/>
      <c r="BU90" s="90"/>
      <c r="BV90" s="91"/>
      <c r="BW90" s="91"/>
      <c r="BX90" s="91"/>
      <c r="BY90" s="91"/>
      <c r="BZ90" s="91"/>
      <c r="CA90" s="91"/>
      <c r="CB90" s="91"/>
      <c r="CC90" s="92"/>
      <c r="CD90" s="90"/>
      <c r="CE90" s="91"/>
      <c r="CF90" s="91"/>
      <c r="CG90" s="91"/>
      <c r="CH90" s="91"/>
      <c r="CI90" s="91"/>
      <c r="CJ90" s="92"/>
      <c r="CK90" s="90"/>
      <c r="CL90" s="91"/>
      <c r="CM90" s="91"/>
      <c r="CN90" s="91"/>
      <c r="CO90" s="91"/>
      <c r="CP90" s="91"/>
      <c r="CQ90" s="91"/>
      <c r="CR90" s="91"/>
      <c r="CS90" s="91"/>
      <c r="CT90" s="91"/>
      <c r="CU90" s="92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22"/>
      <c r="EG90" s="22"/>
      <c r="EH90" s="22"/>
      <c r="EI90" s="22"/>
    </row>
    <row r="91" spans="5:139" s="37" customFormat="1" ht="15" customHeight="1">
      <c r="E91" s="90"/>
      <c r="F91" s="91"/>
      <c r="G91" s="91"/>
      <c r="H91" s="91"/>
      <c r="I91" s="91"/>
      <c r="J91" s="91"/>
      <c r="K91" s="91"/>
      <c r="L91" s="91"/>
      <c r="M91" s="92"/>
      <c r="N91" s="93"/>
      <c r="O91" s="92"/>
      <c r="P91" s="92"/>
      <c r="Q91" s="92"/>
      <c r="R91" s="92"/>
      <c r="S91" s="92"/>
      <c r="T91" s="92"/>
      <c r="U91" s="92"/>
      <c r="V91" s="90"/>
      <c r="W91" s="91"/>
      <c r="X91" s="91"/>
      <c r="Y91" s="91"/>
      <c r="Z91" s="91"/>
      <c r="AA91" s="91"/>
      <c r="AB91" s="91"/>
      <c r="AC91" s="92"/>
      <c r="AD91" s="90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2"/>
      <c r="AQ91" s="90"/>
      <c r="AR91" s="91"/>
      <c r="AS91" s="91"/>
      <c r="AT91" s="91"/>
      <c r="AU91" s="91"/>
      <c r="AV91" s="91"/>
      <c r="AW91" s="91"/>
      <c r="AX91" s="92"/>
      <c r="AY91" s="90"/>
      <c r="AZ91" s="91"/>
      <c r="BA91" s="91"/>
      <c r="BB91" s="91"/>
      <c r="BC91" s="91"/>
      <c r="BD91" s="91"/>
      <c r="BE91" s="91"/>
      <c r="BF91" s="91"/>
      <c r="BG91" s="91"/>
      <c r="BH91" s="91"/>
      <c r="BI91" s="92"/>
      <c r="BJ91" s="90"/>
      <c r="BK91" s="91"/>
      <c r="BL91" s="91"/>
      <c r="BM91" s="91"/>
      <c r="BN91" s="91"/>
      <c r="BO91" s="91"/>
      <c r="BP91" s="91"/>
      <c r="BQ91" s="91"/>
      <c r="BR91" s="91"/>
      <c r="BS91" s="91"/>
      <c r="BT91" s="92"/>
      <c r="BU91" s="90"/>
      <c r="BV91" s="91"/>
      <c r="BW91" s="91"/>
      <c r="BX91" s="91"/>
      <c r="BY91" s="91"/>
      <c r="BZ91" s="91"/>
      <c r="CA91" s="91"/>
      <c r="CB91" s="91"/>
      <c r="CC91" s="92"/>
      <c r="CD91" s="90"/>
      <c r="CE91" s="91"/>
      <c r="CF91" s="91"/>
      <c r="CG91" s="91"/>
      <c r="CH91" s="91"/>
      <c r="CI91" s="91"/>
      <c r="CJ91" s="92"/>
      <c r="CK91" s="90"/>
      <c r="CL91" s="91"/>
      <c r="CM91" s="91"/>
      <c r="CN91" s="91"/>
      <c r="CO91" s="91"/>
      <c r="CP91" s="91"/>
      <c r="CQ91" s="91"/>
      <c r="CR91" s="91"/>
      <c r="CS91" s="91"/>
      <c r="CT91" s="91"/>
      <c r="CU91" s="92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22"/>
      <c r="EG91" s="22"/>
      <c r="EH91" s="22"/>
      <c r="EI91" s="22"/>
    </row>
    <row r="92" spans="5:139" s="37" customFormat="1" ht="15" customHeight="1">
      <c r="E92" s="90"/>
      <c r="F92" s="91"/>
      <c r="G92" s="91"/>
      <c r="H92" s="91"/>
      <c r="I92" s="91"/>
      <c r="J92" s="91"/>
      <c r="K92" s="91"/>
      <c r="L92" s="91"/>
      <c r="M92" s="92"/>
      <c r="N92" s="93"/>
      <c r="O92" s="92"/>
      <c r="P92" s="92"/>
      <c r="Q92" s="92"/>
      <c r="R92" s="92"/>
      <c r="S92" s="92"/>
      <c r="T92" s="92"/>
      <c r="U92" s="92"/>
      <c r="V92" s="90"/>
      <c r="W92" s="91"/>
      <c r="X92" s="91"/>
      <c r="Y92" s="91"/>
      <c r="Z92" s="91"/>
      <c r="AA92" s="91"/>
      <c r="AB92" s="91"/>
      <c r="AC92" s="92"/>
      <c r="AD92" s="90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2"/>
      <c r="AQ92" s="90"/>
      <c r="AR92" s="91"/>
      <c r="AS92" s="91"/>
      <c r="AT92" s="91"/>
      <c r="AU92" s="91"/>
      <c r="AV92" s="91"/>
      <c r="AW92" s="91"/>
      <c r="AX92" s="92"/>
      <c r="AY92" s="90"/>
      <c r="AZ92" s="91"/>
      <c r="BA92" s="91"/>
      <c r="BB92" s="91"/>
      <c r="BC92" s="91"/>
      <c r="BD92" s="91"/>
      <c r="BE92" s="91"/>
      <c r="BF92" s="91"/>
      <c r="BG92" s="91"/>
      <c r="BH92" s="91"/>
      <c r="BI92" s="92"/>
      <c r="BJ92" s="90"/>
      <c r="BK92" s="91"/>
      <c r="BL92" s="91"/>
      <c r="BM92" s="91"/>
      <c r="BN92" s="91"/>
      <c r="BO92" s="91"/>
      <c r="BP92" s="91"/>
      <c r="BQ92" s="91"/>
      <c r="BR92" s="91"/>
      <c r="BS92" s="91"/>
      <c r="BT92" s="92"/>
      <c r="BU92" s="90"/>
      <c r="BV92" s="91"/>
      <c r="BW92" s="91"/>
      <c r="BX92" s="91"/>
      <c r="BY92" s="91"/>
      <c r="BZ92" s="91"/>
      <c r="CA92" s="91"/>
      <c r="CB92" s="91"/>
      <c r="CC92" s="92"/>
      <c r="CD92" s="90"/>
      <c r="CE92" s="91"/>
      <c r="CF92" s="91"/>
      <c r="CG92" s="91"/>
      <c r="CH92" s="91"/>
      <c r="CI92" s="91"/>
      <c r="CJ92" s="92"/>
      <c r="CK92" s="90"/>
      <c r="CL92" s="91"/>
      <c r="CM92" s="91"/>
      <c r="CN92" s="91"/>
      <c r="CO92" s="91"/>
      <c r="CP92" s="91"/>
      <c r="CQ92" s="91"/>
      <c r="CR92" s="91"/>
      <c r="CS92" s="91"/>
      <c r="CT92" s="91"/>
      <c r="CU92" s="92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22"/>
      <c r="EG92" s="22"/>
      <c r="EH92" s="22"/>
      <c r="EI92" s="22"/>
    </row>
    <row r="93" spans="5:139" s="37" customFormat="1" ht="15" customHeight="1">
      <c r="E93" s="90"/>
      <c r="F93" s="91"/>
      <c r="G93" s="91"/>
      <c r="H93" s="91"/>
      <c r="I93" s="91"/>
      <c r="J93" s="91"/>
      <c r="K93" s="91"/>
      <c r="L93" s="91"/>
      <c r="M93" s="92"/>
      <c r="N93" s="93"/>
      <c r="O93" s="92"/>
      <c r="P93" s="92"/>
      <c r="Q93" s="92"/>
      <c r="R93" s="92"/>
      <c r="S93" s="92"/>
      <c r="T93" s="92"/>
      <c r="U93" s="92"/>
      <c r="V93" s="90"/>
      <c r="W93" s="91"/>
      <c r="X93" s="91"/>
      <c r="Y93" s="91"/>
      <c r="Z93" s="91"/>
      <c r="AA93" s="91"/>
      <c r="AB93" s="91"/>
      <c r="AC93" s="92"/>
      <c r="AD93" s="90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2"/>
      <c r="AQ93" s="90"/>
      <c r="AR93" s="91"/>
      <c r="AS93" s="91"/>
      <c r="AT93" s="91"/>
      <c r="AU93" s="91"/>
      <c r="AV93" s="91"/>
      <c r="AW93" s="91"/>
      <c r="AX93" s="92"/>
      <c r="AY93" s="90"/>
      <c r="AZ93" s="91"/>
      <c r="BA93" s="91"/>
      <c r="BB93" s="91"/>
      <c r="BC93" s="91"/>
      <c r="BD93" s="91"/>
      <c r="BE93" s="91"/>
      <c r="BF93" s="91"/>
      <c r="BG93" s="91"/>
      <c r="BH93" s="91"/>
      <c r="BI93" s="92"/>
      <c r="BJ93" s="90"/>
      <c r="BK93" s="91"/>
      <c r="BL93" s="91"/>
      <c r="BM93" s="91"/>
      <c r="BN93" s="91"/>
      <c r="BO93" s="91"/>
      <c r="BP93" s="91"/>
      <c r="BQ93" s="91"/>
      <c r="BR93" s="91"/>
      <c r="BS93" s="91"/>
      <c r="BT93" s="92"/>
      <c r="BU93" s="90"/>
      <c r="BV93" s="91"/>
      <c r="BW93" s="91"/>
      <c r="BX93" s="91"/>
      <c r="BY93" s="91"/>
      <c r="BZ93" s="91"/>
      <c r="CA93" s="91"/>
      <c r="CB93" s="91"/>
      <c r="CC93" s="92"/>
      <c r="CD93" s="90"/>
      <c r="CE93" s="91"/>
      <c r="CF93" s="91"/>
      <c r="CG93" s="91"/>
      <c r="CH93" s="91"/>
      <c r="CI93" s="91"/>
      <c r="CJ93" s="92"/>
      <c r="CK93" s="90"/>
      <c r="CL93" s="91"/>
      <c r="CM93" s="91"/>
      <c r="CN93" s="91"/>
      <c r="CO93" s="91"/>
      <c r="CP93" s="91"/>
      <c r="CQ93" s="91"/>
      <c r="CR93" s="91"/>
      <c r="CS93" s="91"/>
      <c r="CT93" s="91"/>
      <c r="CU93" s="92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22"/>
      <c r="EG93" s="22"/>
      <c r="EH93" s="22"/>
      <c r="EI93" s="22"/>
    </row>
    <row r="94" spans="5:139" s="37" customFormat="1" ht="15" customHeight="1">
      <c r="E94" s="90"/>
      <c r="F94" s="91"/>
      <c r="G94" s="91"/>
      <c r="H94" s="91"/>
      <c r="I94" s="91"/>
      <c r="J94" s="91"/>
      <c r="K94" s="91"/>
      <c r="L94" s="91"/>
      <c r="M94" s="92"/>
      <c r="N94" s="93"/>
      <c r="O94" s="92"/>
      <c r="P94" s="92"/>
      <c r="Q94" s="92"/>
      <c r="R94" s="92"/>
      <c r="S94" s="92"/>
      <c r="T94" s="92"/>
      <c r="U94" s="92"/>
      <c r="V94" s="90"/>
      <c r="W94" s="91"/>
      <c r="X94" s="91"/>
      <c r="Y94" s="91"/>
      <c r="Z94" s="91"/>
      <c r="AA94" s="91"/>
      <c r="AB94" s="91"/>
      <c r="AC94" s="92"/>
      <c r="AD94" s="90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2"/>
      <c r="AQ94" s="90"/>
      <c r="AR94" s="91"/>
      <c r="AS94" s="91"/>
      <c r="AT94" s="91"/>
      <c r="AU94" s="91"/>
      <c r="AV94" s="91"/>
      <c r="AW94" s="91"/>
      <c r="AX94" s="92"/>
      <c r="AY94" s="90"/>
      <c r="AZ94" s="91"/>
      <c r="BA94" s="91"/>
      <c r="BB94" s="91"/>
      <c r="BC94" s="91"/>
      <c r="BD94" s="91"/>
      <c r="BE94" s="91"/>
      <c r="BF94" s="91"/>
      <c r="BG94" s="91"/>
      <c r="BH94" s="91"/>
      <c r="BI94" s="92"/>
      <c r="BJ94" s="90"/>
      <c r="BK94" s="91"/>
      <c r="BL94" s="91"/>
      <c r="BM94" s="91"/>
      <c r="BN94" s="91"/>
      <c r="BO94" s="91"/>
      <c r="BP94" s="91"/>
      <c r="BQ94" s="91"/>
      <c r="BR94" s="91"/>
      <c r="BS94" s="91"/>
      <c r="BT94" s="92"/>
      <c r="BU94" s="90"/>
      <c r="BV94" s="91"/>
      <c r="BW94" s="91"/>
      <c r="BX94" s="91"/>
      <c r="BY94" s="91"/>
      <c r="BZ94" s="91"/>
      <c r="CA94" s="91"/>
      <c r="CB94" s="91"/>
      <c r="CC94" s="92"/>
      <c r="CD94" s="90"/>
      <c r="CE94" s="91"/>
      <c r="CF94" s="91"/>
      <c r="CG94" s="91"/>
      <c r="CH94" s="91"/>
      <c r="CI94" s="91"/>
      <c r="CJ94" s="92"/>
      <c r="CK94" s="90"/>
      <c r="CL94" s="91"/>
      <c r="CM94" s="91"/>
      <c r="CN94" s="91"/>
      <c r="CO94" s="91"/>
      <c r="CP94" s="91"/>
      <c r="CQ94" s="91"/>
      <c r="CR94" s="91"/>
      <c r="CS94" s="91"/>
      <c r="CT94" s="91"/>
      <c r="CU94" s="92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22"/>
      <c r="EG94" s="22"/>
      <c r="EH94" s="22"/>
      <c r="EI94" s="22"/>
    </row>
    <row r="95" spans="5:139" s="37" customFormat="1" ht="15" customHeight="1">
      <c r="E95" s="90"/>
      <c r="F95" s="91"/>
      <c r="G95" s="91"/>
      <c r="H95" s="91"/>
      <c r="I95" s="91"/>
      <c r="J95" s="91"/>
      <c r="K95" s="91"/>
      <c r="L95" s="91"/>
      <c r="M95" s="92"/>
      <c r="N95" s="93"/>
      <c r="O95" s="92"/>
      <c r="P95" s="92"/>
      <c r="Q95" s="92"/>
      <c r="R95" s="92"/>
      <c r="S95" s="92"/>
      <c r="T95" s="92"/>
      <c r="U95" s="92"/>
      <c r="V95" s="90"/>
      <c r="W95" s="91"/>
      <c r="X95" s="91"/>
      <c r="Y95" s="91"/>
      <c r="Z95" s="91"/>
      <c r="AA95" s="91"/>
      <c r="AB95" s="91"/>
      <c r="AC95" s="92"/>
      <c r="AD95" s="90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2"/>
      <c r="AQ95" s="90"/>
      <c r="AR95" s="91"/>
      <c r="AS95" s="91"/>
      <c r="AT95" s="91"/>
      <c r="AU95" s="91"/>
      <c r="AV95" s="91"/>
      <c r="AW95" s="91"/>
      <c r="AX95" s="92"/>
      <c r="AY95" s="90"/>
      <c r="AZ95" s="91"/>
      <c r="BA95" s="91"/>
      <c r="BB95" s="91"/>
      <c r="BC95" s="91"/>
      <c r="BD95" s="91"/>
      <c r="BE95" s="91"/>
      <c r="BF95" s="91"/>
      <c r="BG95" s="91"/>
      <c r="BH95" s="91"/>
      <c r="BI95" s="92"/>
      <c r="BJ95" s="90"/>
      <c r="BK95" s="91"/>
      <c r="BL95" s="91"/>
      <c r="BM95" s="91"/>
      <c r="BN95" s="91"/>
      <c r="BO95" s="91"/>
      <c r="BP95" s="91"/>
      <c r="BQ95" s="91"/>
      <c r="BR95" s="91"/>
      <c r="BS95" s="91"/>
      <c r="BT95" s="92"/>
      <c r="BU95" s="90"/>
      <c r="BV95" s="91"/>
      <c r="BW95" s="91"/>
      <c r="BX95" s="91"/>
      <c r="BY95" s="91"/>
      <c r="BZ95" s="91"/>
      <c r="CA95" s="91"/>
      <c r="CB95" s="91"/>
      <c r="CC95" s="92"/>
      <c r="CD95" s="90"/>
      <c r="CE95" s="91"/>
      <c r="CF95" s="91"/>
      <c r="CG95" s="91"/>
      <c r="CH95" s="91"/>
      <c r="CI95" s="91"/>
      <c r="CJ95" s="92"/>
      <c r="CK95" s="90"/>
      <c r="CL95" s="91"/>
      <c r="CM95" s="91"/>
      <c r="CN95" s="91"/>
      <c r="CO95" s="91"/>
      <c r="CP95" s="91"/>
      <c r="CQ95" s="91"/>
      <c r="CR95" s="91"/>
      <c r="CS95" s="91"/>
      <c r="CT95" s="91"/>
      <c r="CU95" s="92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22"/>
      <c r="EG95" s="22"/>
      <c r="EH95" s="22"/>
      <c r="EI95" s="22"/>
    </row>
    <row r="96" spans="5:139" s="37" customFormat="1" ht="15" customHeight="1">
      <c r="E96" s="95" t="s">
        <v>48</v>
      </c>
      <c r="F96" s="96"/>
      <c r="G96" s="96"/>
      <c r="H96" s="96"/>
      <c r="I96" s="96"/>
      <c r="J96" s="96"/>
      <c r="K96" s="96"/>
      <c r="L96" s="96"/>
      <c r="M96" s="97"/>
      <c r="N96" s="90" t="s">
        <v>48</v>
      </c>
      <c r="O96" s="91"/>
      <c r="P96" s="91"/>
      <c r="Q96" s="91"/>
      <c r="R96" s="91"/>
      <c r="S96" s="91"/>
      <c r="T96" s="91"/>
      <c r="U96" s="92"/>
      <c r="V96" s="90" t="s">
        <v>48</v>
      </c>
      <c r="W96" s="91"/>
      <c r="X96" s="91"/>
      <c r="Y96" s="91"/>
      <c r="Z96" s="91"/>
      <c r="AA96" s="91"/>
      <c r="AB96" s="91"/>
      <c r="AC96" s="92"/>
      <c r="AD96" s="98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  <c r="AQ96" s="90">
        <f>SUM(AQ74:AX95)</f>
        <v>16</v>
      </c>
      <c r="AR96" s="91"/>
      <c r="AS96" s="91"/>
      <c r="AT96" s="91"/>
      <c r="AU96" s="91"/>
      <c r="AV96" s="91"/>
      <c r="AW96" s="91"/>
      <c r="AX96" s="92"/>
      <c r="AY96" s="90">
        <f>+SUM(AY74:BI95)</f>
        <v>79.25</v>
      </c>
      <c r="AZ96" s="91"/>
      <c r="BA96" s="91"/>
      <c r="BB96" s="91"/>
      <c r="BC96" s="91"/>
      <c r="BD96" s="91"/>
      <c r="BE96" s="91"/>
      <c r="BF96" s="91"/>
      <c r="BG96" s="91"/>
      <c r="BH96" s="91"/>
      <c r="BI96" s="92"/>
      <c r="BJ96" s="90" t="s">
        <v>48</v>
      </c>
      <c r="BK96" s="91"/>
      <c r="BL96" s="91"/>
      <c r="BM96" s="91"/>
      <c r="BN96" s="91"/>
      <c r="BO96" s="91"/>
      <c r="BP96" s="91"/>
      <c r="BQ96" s="91"/>
      <c r="BR96" s="91"/>
      <c r="BS96" s="91"/>
      <c r="BT96" s="92"/>
      <c r="BU96" s="90" t="s">
        <v>48</v>
      </c>
      <c r="BV96" s="91"/>
      <c r="BW96" s="91"/>
      <c r="BX96" s="91"/>
      <c r="BY96" s="91"/>
      <c r="BZ96" s="91"/>
      <c r="CA96" s="91"/>
      <c r="CB96" s="91"/>
      <c r="CC96" s="92"/>
      <c r="CD96" s="90">
        <f>SUM(CD74:CJ95)</f>
        <v>0</v>
      </c>
      <c r="CE96" s="91"/>
      <c r="CF96" s="91"/>
      <c r="CG96" s="91"/>
      <c r="CH96" s="91"/>
      <c r="CI96" s="91"/>
      <c r="CJ96" s="92"/>
      <c r="CK96" s="90">
        <f>SUM(CK74:CU95)</f>
        <v>0</v>
      </c>
      <c r="CL96" s="91"/>
      <c r="CM96" s="91"/>
      <c r="CN96" s="91"/>
      <c r="CO96" s="91"/>
      <c r="CP96" s="91"/>
      <c r="CQ96" s="91"/>
      <c r="CR96" s="91"/>
      <c r="CS96" s="91"/>
      <c r="CT96" s="91"/>
      <c r="CU96" s="92"/>
      <c r="CV96" s="93" t="s">
        <v>48</v>
      </c>
      <c r="CW96" s="93"/>
      <c r="CX96" s="93"/>
      <c r="CY96" s="93"/>
      <c r="CZ96" s="93"/>
      <c r="DA96" s="93"/>
      <c r="DB96" s="93"/>
      <c r="DC96" s="93"/>
      <c r="DD96" s="93"/>
      <c r="DE96" s="93"/>
      <c r="DF96" s="93" t="s">
        <v>48</v>
      </c>
      <c r="DG96" s="93"/>
      <c r="DH96" s="93"/>
      <c r="DI96" s="93"/>
      <c r="DJ96" s="93"/>
      <c r="DK96" s="93"/>
      <c r="DL96" s="93"/>
      <c r="DM96" s="94">
        <f>SUM(DM74:DT95)</f>
        <v>0</v>
      </c>
      <c r="DN96" s="93"/>
      <c r="DO96" s="93"/>
      <c r="DP96" s="93"/>
      <c r="DQ96" s="93"/>
      <c r="DR96" s="93"/>
      <c r="DS96" s="93"/>
      <c r="DT96" s="93"/>
      <c r="DU96" s="94">
        <f>SUM(DU74:EE95)</f>
        <v>0</v>
      </c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22"/>
      <c r="EG96" s="22"/>
      <c r="EH96" s="22"/>
      <c r="EI96" s="22"/>
    </row>
    <row r="97" s="37" customFormat="1" ht="15" customHeight="1"/>
    <row r="98" spans="23:135" s="37" customFormat="1" ht="15" customHeight="1"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10" t="s">
        <v>49</v>
      </c>
      <c r="EE98" s="22"/>
    </row>
    <row r="99" s="56" customFormat="1" ht="15" customHeight="1">
      <c r="D99" s="56" t="s">
        <v>19</v>
      </c>
    </row>
    <row r="100" spans="18:135" s="56" customFormat="1" ht="12" customHeight="1">
      <c r="R100" s="56" t="s">
        <v>16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89" t="s">
        <v>107</v>
      </c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57"/>
    </row>
    <row r="101" spans="23:134" s="37" customFormat="1" ht="8.25" customHeight="1"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81" t="s">
        <v>73</v>
      </c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</row>
    <row r="102" spans="2:134" s="56" customFormat="1" ht="12" customHeight="1">
      <c r="B102" s="58"/>
      <c r="C102" s="58"/>
      <c r="D102" s="58"/>
      <c r="R102" s="56" t="s">
        <v>17</v>
      </c>
      <c r="BC102" s="89" t="s">
        <v>100</v>
      </c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</row>
    <row r="103" spans="30:135" s="37" customFormat="1" ht="8.25" customHeight="1"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81" t="s">
        <v>73</v>
      </c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22"/>
    </row>
    <row r="104" spans="18:134" s="56" customFormat="1" ht="12" customHeight="1">
      <c r="R104" s="56" t="s">
        <v>18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89" t="s">
        <v>118</v>
      </c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</row>
    <row r="105" spans="5:134" s="37" customFormat="1" ht="8.25" customHeight="1">
      <c r="E105" s="23"/>
      <c r="BC105" s="81" t="s">
        <v>73</v>
      </c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</row>
    <row r="106" spans="18:130" s="56" customFormat="1" ht="12" customHeight="1"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57"/>
      <c r="DE106" s="56" t="s">
        <v>74</v>
      </c>
      <c r="DF106" s="57"/>
      <c r="DG106" s="57"/>
      <c r="DH106" s="57"/>
      <c r="DI106" s="57"/>
      <c r="DJ106" s="87" t="s">
        <v>119</v>
      </c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Z106" s="56" t="s">
        <v>75</v>
      </c>
    </row>
    <row r="107" s="56" customFormat="1" ht="15" customHeight="1">
      <c r="H107" s="56" t="s">
        <v>50</v>
      </c>
    </row>
    <row r="108" s="37" customFormat="1" ht="9.75" customHeight="1"/>
    <row r="109" spans="4:104" s="56" customFormat="1" ht="24.75" customHeight="1">
      <c r="D109" s="56" t="s">
        <v>20</v>
      </c>
      <c r="AC109" s="88" t="s">
        <v>121</v>
      </c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Y109" s="77" t="s">
        <v>122</v>
      </c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</row>
    <row r="110" spans="32:104" s="11" customFormat="1" ht="8.25" customHeight="1">
      <c r="AF110" s="81" t="s">
        <v>60</v>
      </c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6"/>
      <c r="AX110" s="6"/>
      <c r="AY110" s="81" t="s">
        <v>61</v>
      </c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6"/>
      <c r="BX110" s="6"/>
      <c r="BY110" s="81" t="s">
        <v>62</v>
      </c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</row>
    <row r="111" spans="4:104" s="55" customFormat="1" ht="12" customHeight="1">
      <c r="D111" s="55" t="s">
        <v>21</v>
      </c>
      <c r="AB111" s="78" t="s">
        <v>123</v>
      </c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56"/>
      <c r="AX111" s="56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56"/>
      <c r="BX111" s="56"/>
      <c r="BY111" s="77" t="s">
        <v>124</v>
      </c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</row>
    <row r="112" spans="32:104" s="11" customFormat="1" ht="8.25" customHeight="1">
      <c r="AF112" s="81" t="s">
        <v>60</v>
      </c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6"/>
      <c r="AX112" s="6"/>
      <c r="AY112" s="81" t="s">
        <v>61</v>
      </c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6"/>
      <c r="BX112" s="6"/>
      <c r="BY112" s="81" t="s">
        <v>62</v>
      </c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</row>
    <row r="113" spans="26:104" s="55" customFormat="1" ht="12" customHeight="1">
      <c r="Z113" s="74"/>
      <c r="AA113" s="74"/>
      <c r="AC113" s="74"/>
      <c r="AD113" s="79" t="s">
        <v>125</v>
      </c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56"/>
      <c r="AX113" s="56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56"/>
      <c r="BX113" s="56"/>
      <c r="BY113" s="77" t="s">
        <v>126</v>
      </c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</row>
    <row r="114" spans="32:104" s="11" customFormat="1" ht="8.25" customHeight="1">
      <c r="AF114" s="81" t="s">
        <v>60</v>
      </c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6"/>
      <c r="AX114" s="6"/>
      <c r="AY114" s="81" t="s">
        <v>61</v>
      </c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6"/>
      <c r="BX114" s="6"/>
      <c r="BY114" s="81" t="s">
        <v>62</v>
      </c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</row>
    <row r="115" spans="32:104" s="55" customFormat="1" ht="12" customHeight="1">
      <c r="AF115" s="77" t="s">
        <v>127</v>
      </c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56"/>
      <c r="AX115" s="56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56"/>
      <c r="BX115" s="56"/>
      <c r="BY115" s="77" t="s">
        <v>128</v>
      </c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</row>
    <row r="116" spans="32:104" s="11" customFormat="1" ht="8.25" customHeight="1">
      <c r="AF116" s="81" t="s">
        <v>60</v>
      </c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6"/>
      <c r="AX116" s="6"/>
      <c r="AY116" s="81" t="s">
        <v>61</v>
      </c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6"/>
      <c r="BX116" s="6"/>
      <c r="BY116" s="81" t="s">
        <v>62</v>
      </c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</row>
    <row r="117" s="11" customFormat="1" ht="7.5" customHeight="1"/>
    <row r="118" spans="5:134" s="55" customFormat="1" ht="14.25" customHeight="1">
      <c r="E118" s="55" t="s">
        <v>51</v>
      </c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7"/>
      <c r="CQ118" s="67"/>
      <c r="CR118" s="67"/>
      <c r="CS118" s="67"/>
      <c r="CT118" s="67"/>
      <c r="CU118" s="67"/>
      <c r="CV118" s="68"/>
      <c r="CW118" s="68"/>
      <c r="CX118" s="68"/>
      <c r="CY118" s="68"/>
      <c r="CZ118" s="68"/>
      <c r="DA118" s="68"/>
      <c r="DC118" s="75"/>
      <c r="DD118" s="75"/>
      <c r="DE118" s="75"/>
      <c r="DF118" s="75"/>
      <c r="DG118" s="75"/>
      <c r="DH118" s="75"/>
      <c r="DJ118" s="73"/>
      <c r="DK118" s="73"/>
      <c r="DL118" s="73"/>
      <c r="DM118" s="72" t="s">
        <v>81</v>
      </c>
      <c r="DN118" s="73"/>
      <c r="DO118" s="73"/>
      <c r="DP118" s="73"/>
      <c r="DQ118" s="73"/>
      <c r="DR118" s="76"/>
      <c r="DS118" s="76"/>
      <c r="DT118" s="76"/>
      <c r="DU118" s="76"/>
      <c r="DV118" s="76"/>
      <c r="DW118" s="56"/>
      <c r="DX118" s="56"/>
      <c r="DY118" s="56"/>
      <c r="ED118" s="59"/>
    </row>
    <row r="119" spans="1:121" ht="14.25" customHeight="1">
      <c r="A119" s="1" t="s">
        <v>22</v>
      </c>
      <c r="F119" s="84" t="s">
        <v>95</v>
      </c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71"/>
      <c r="X119" s="71" t="s">
        <v>53</v>
      </c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</row>
    <row r="120" ht="14.25" customHeight="1">
      <c r="A120" s="1" t="s">
        <v>52</v>
      </c>
    </row>
    <row r="121" ht="14.25" customHeight="1">
      <c r="A121" s="55" t="s">
        <v>54</v>
      </c>
    </row>
    <row r="122" spans="5:118" s="55" customFormat="1" ht="12.75" customHeight="1">
      <c r="E122" s="55" t="s">
        <v>59</v>
      </c>
      <c r="AO122" s="86" t="str">
        <f>+AR30</f>
        <v>ст.механик</v>
      </c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66"/>
      <c r="BK122" s="6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66"/>
      <c r="CA122" s="66"/>
      <c r="CB122" s="86" t="str">
        <f>CP30</f>
        <v>Аетбаев А.М.</v>
      </c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</row>
    <row r="123" spans="41:118" ht="9" customHeight="1">
      <c r="AO123" s="81" t="s">
        <v>60</v>
      </c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6"/>
      <c r="BK123" s="6"/>
      <c r="BL123" s="81" t="s">
        <v>61</v>
      </c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6"/>
      <c r="CA123" s="6"/>
      <c r="CB123" s="81" t="s">
        <v>62</v>
      </c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</row>
    <row r="124" spans="41:118" s="55" customFormat="1" ht="12" customHeight="1"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</row>
    <row r="125" spans="41:118" ht="9" customHeight="1">
      <c r="AO125" s="81" t="s">
        <v>60</v>
      </c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6"/>
      <c r="BK125" s="6"/>
      <c r="BL125" s="81" t="s">
        <v>61</v>
      </c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6"/>
      <c r="CA125" s="6"/>
      <c r="CB125" s="81" t="s">
        <v>62</v>
      </c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</row>
    <row r="126" spans="54:101" s="55" customFormat="1" ht="15" customHeight="1">
      <c r="BB126" s="59" t="s">
        <v>23</v>
      </c>
      <c r="BC126" s="77"/>
      <c r="BD126" s="77"/>
      <c r="BE126" s="77"/>
      <c r="BF126" s="77"/>
      <c r="BG126" s="63" t="s">
        <v>24</v>
      </c>
      <c r="BH126" s="64"/>
      <c r="BI126" s="64"/>
      <c r="BJ126" s="77" t="s">
        <v>82</v>
      </c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64"/>
      <c r="CB126" s="80" t="s">
        <v>112</v>
      </c>
      <c r="CC126" s="80"/>
      <c r="CD126" s="80"/>
      <c r="CE126" s="80"/>
      <c r="CF126" s="80"/>
      <c r="CG126" s="55" t="s">
        <v>76</v>
      </c>
      <c r="CI126" s="65"/>
      <c r="CJ126" s="65"/>
      <c r="CK126" s="65"/>
      <c r="CL126" s="65"/>
      <c r="CM126" s="65"/>
      <c r="CN126" s="56"/>
      <c r="CO126" s="65"/>
      <c r="CP126" s="65"/>
      <c r="CQ126" s="65"/>
      <c r="CR126" s="65"/>
      <c r="CS126" s="65"/>
      <c r="CT126" s="56"/>
      <c r="CU126" s="56"/>
      <c r="CV126" s="56"/>
      <c r="CW126" s="56"/>
    </row>
    <row r="127" spans="3:118" s="55" customFormat="1" ht="15" customHeight="1">
      <c r="C127" s="55" t="s">
        <v>25</v>
      </c>
      <c r="BA127" s="77" t="s">
        <v>86</v>
      </c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56"/>
      <c r="CG127" s="72"/>
      <c r="CH127" s="72"/>
      <c r="CI127" s="77" t="s">
        <v>129</v>
      </c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2"/>
      <c r="DK127" s="72"/>
      <c r="DL127" s="72"/>
      <c r="DM127" s="72"/>
      <c r="DN127" s="72"/>
    </row>
    <row r="128" spans="53:118" ht="9.75" customHeight="1">
      <c r="BA128" s="81" t="s">
        <v>60</v>
      </c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6"/>
      <c r="BO128" s="6"/>
      <c r="BP128" s="81" t="s">
        <v>61</v>
      </c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38"/>
      <c r="CF128" s="6"/>
      <c r="CG128" s="81" t="s">
        <v>62</v>
      </c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</row>
    <row r="129" spans="54:85" s="55" customFormat="1" ht="15" customHeight="1">
      <c r="BB129" s="59" t="s">
        <v>23</v>
      </c>
      <c r="BC129" s="77"/>
      <c r="BD129" s="77"/>
      <c r="BE129" s="77"/>
      <c r="BF129" s="77"/>
      <c r="BG129" s="63" t="s">
        <v>24</v>
      </c>
      <c r="BH129" s="64"/>
      <c r="BI129" s="64"/>
      <c r="BJ129" s="77" t="s">
        <v>82</v>
      </c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64"/>
      <c r="CB129" s="80" t="s">
        <v>112</v>
      </c>
      <c r="CC129" s="80"/>
      <c r="CD129" s="80"/>
      <c r="CE129" s="80"/>
      <c r="CF129" s="80"/>
      <c r="CG129" s="55" t="s">
        <v>76</v>
      </c>
    </row>
    <row r="130" spans="3:139" s="55" customFormat="1" ht="13.5">
      <c r="C130" s="55" t="s">
        <v>57</v>
      </c>
      <c r="AL130" s="56"/>
      <c r="AM130" s="56"/>
      <c r="AN130" s="56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56"/>
      <c r="EF130" s="56"/>
      <c r="EG130" s="56"/>
      <c r="EH130" s="56"/>
      <c r="EI130" s="56"/>
    </row>
    <row r="131" spans="1:134" s="55" customFormat="1" ht="12.7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</row>
    <row r="132" spans="1:134" s="55" customFormat="1" ht="12.7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</row>
    <row r="133" spans="3:118" s="55" customFormat="1" ht="15" customHeight="1">
      <c r="C133" s="55" t="s">
        <v>59</v>
      </c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</row>
    <row r="134" spans="41:118" s="55" customFormat="1" ht="9.75" customHeight="1">
      <c r="AO134" s="81" t="s">
        <v>60</v>
      </c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6"/>
      <c r="BK134" s="6"/>
      <c r="BL134" s="81" t="s">
        <v>61</v>
      </c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6"/>
      <c r="CA134" s="6"/>
      <c r="CB134" s="81" t="s">
        <v>62</v>
      </c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</row>
    <row r="135" spans="41:118" s="55" customFormat="1" ht="12" customHeight="1"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</row>
    <row r="136" spans="41:118" s="55" customFormat="1" ht="9.75" customHeight="1">
      <c r="AO136" s="81" t="s">
        <v>60</v>
      </c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6"/>
      <c r="BK136" s="6"/>
      <c r="BL136" s="81" t="s">
        <v>61</v>
      </c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6"/>
      <c r="CA136" s="6"/>
      <c r="CB136" s="81" t="s">
        <v>62</v>
      </c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</row>
    <row r="137" spans="3:139" s="55" customFormat="1" ht="12" customHeight="1">
      <c r="C137" s="55" t="s">
        <v>55</v>
      </c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</row>
    <row r="138" spans="1:139" s="55" customFormat="1" ht="12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</row>
    <row r="139" spans="1:139" s="55" customFormat="1" ht="12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</row>
    <row r="140" spans="41:118" s="55" customFormat="1" ht="12" customHeight="1"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</row>
    <row r="141" spans="41:118" ht="9" customHeight="1">
      <c r="AO141" s="81" t="s">
        <v>60</v>
      </c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6"/>
      <c r="BK141" s="6"/>
      <c r="BL141" s="81" t="s">
        <v>61</v>
      </c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6"/>
      <c r="CA141" s="6"/>
      <c r="CB141" s="81" t="s">
        <v>62</v>
      </c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</row>
    <row r="142" spans="53:97" ht="13.5">
      <c r="BA142" s="55"/>
      <c r="BB142" s="59" t="s">
        <v>23</v>
      </c>
      <c r="BC142" s="77"/>
      <c r="BD142" s="77"/>
      <c r="BE142" s="77"/>
      <c r="BF142" s="77"/>
      <c r="BG142" s="63" t="s">
        <v>24</v>
      </c>
      <c r="BH142" s="64"/>
      <c r="BI142" s="64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64"/>
      <c r="CB142" s="80"/>
      <c r="CC142" s="80"/>
      <c r="CD142" s="80"/>
      <c r="CE142" s="80"/>
      <c r="CF142" s="80"/>
      <c r="CG142" s="56" t="s">
        <v>76</v>
      </c>
      <c r="CH142" s="56"/>
      <c r="CI142" s="65"/>
      <c r="CJ142" s="65"/>
      <c r="CK142" s="65"/>
      <c r="CL142" s="56"/>
      <c r="CM142" s="65"/>
      <c r="CN142" s="60"/>
      <c r="CO142" s="60"/>
      <c r="CP142" s="60"/>
      <c r="CQ142" s="60"/>
      <c r="CR142" s="55"/>
      <c r="CS142" s="55"/>
    </row>
  </sheetData>
  <sheetProtection/>
  <mergeCells count="770">
    <mergeCell ref="DJ6:EG6"/>
    <mergeCell ref="DJ7:EG7"/>
    <mergeCell ref="B8:CV8"/>
    <mergeCell ref="DJ8:EG8"/>
    <mergeCell ref="R9:CL9"/>
    <mergeCell ref="DJ9:EG10"/>
    <mergeCell ref="B10:DI10"/>
    <mergeCell ref="R11:CL11"/>
    <mergeCell ref="CM11:DH12"/>
    <mergeCell ref="DJ11:EG12"/>
    <mergeCell ref="AW13:CY13"/>
    <mergeCell ref="CZ13:DH13"/>
    <mergeCell ref="DJ13:EG13"/>
    <mergeCell ref="AW14:CY14"/>
    <mergeCell ref="CZ14:DH15"/>
    <mergeCell ref="DJ14:EG15"/>
    <mergeCell ref="DJ16:EG16"/>
    <mergeCell ref="DJ17:EG17"/>
    <mergeCell ref="DJ18:EG18"/>
    <mergeCell ref="CN20:CZ20"/>
    <mergeCell ref="DA20:DN20"/>
    <mergeCell ref="CN21:CZ21"/>
    <mergeCell ref="DA21:DN21"/>
    <mergeCell ref="AR30:BQ30"/>
    <mergeCell ref="BT30:CM30"/>
    <mergeCell ref="CP30:EA30"/>
    <mergeCell ref="AR31:BQ31"/>
    <mergeCell ref="BT31:CM31"/>
    <mergeCell ref="CP31:EA31"/>
    <mergeCell ref="AR32:BQ32"/>
    <mergeCell ref="BT32:CM32"/>
    <mergeCell ref="CP32:EA32"/>
    <mergeCell ref="AR33:BQ33"/>
    <mergeCell ref="BT33:CM33"/>
    <mergeCell ref="CP33:EA33"/>
    <mergeCell ref="AH36:AJ36"/>
    <mergeCell ref="AM36:BB36"/>
    <mergeCell ref="BD36:BJ36"/>
    <mergeCell ref="BA38:EI38"/>
    <mergeCell ref="B41:G42"/>
    <mergeCell ref="H41:AT41"/>
    <mergeCell ref="AU41:BO41"/>
    <mergeCell ref="BP41:EI41"/>
    <mergeCell ref="H42:AE42"/>
    <mergeCell ref="AF42:AM42"/>
    <mergeCell ref="AN42:AT42"/>
    <mergeCell ref="AU42:BE42"/>
    <mergeCell ref="BF42:BO42"/>
    <mergeCell ref="BP42:CA42"/>
    <mergeCell ref="CB42:CL42"/>
    <mergeCell ref="CM42:CW42"/>
    <mergeCell ref="CX42:DK42"/>
    <mergeCell ref="DL42:DV42"/>
    <mergeCell ref="DW42:EI42"/>
    <mergeCell ref="B43:G43"/>
    <mergeCell ref="H43:AE43"/>
    <mergeCell ref="AF43:AM43"/>
    <mergeCell ref="AN43:AT43"/>
    <mergeCell ref="AU43:BE43"/>
    <mergeCell ref="BF43:BO43"/>
    <mergeCell ref="BP43:CA43"/>
    <mergeCell ref="CB43:CL43"/>
    <mergeCell ref="CM43:CW43"/>
    <mergeCell ref="CX43:DK43"/>
    <mergeCell ref="DL43:DV43"/>
    <mergeCell ref="DW43:EI43"/>
    <mergeCell ref="B44:G44"/>
    <mergeCell ref="H44:AE44"/>
    <mergeCell ref="AF44:AM44"/>
    <mergeCell ref="AN44:AT44"/>
    <mergeCell ref="AU44:BE44"/>
    <mergeCell ref="BF44:BO44"/>
    <mergeCell ref="BP44:CA44"/>
    <mergeCell ref="CB44:CL44"/>
    <mergeCell ref="CM44:CW44"/>
    <mergeCell ref="CX44:DK44"/>
    <mergeCell ref="DL44:DV44"/>
    <mergeCell ref="DW44:EI44"/>
    <mergeCell ref="B45:G45"/>
    <mergeCell ref="H45:AE45"/>
    <mergeCell ref="AF45:AM45"/>
    <mergeCell ref="AN45:AT45"/>
    <mergeCell ref="AU45:BE45"/>
    <mergeCell ref="BF45:BO45"/>
    <mergeCell ref="BP45:CA45"/>
    <mergeCell ref="CB45:CL45"/>
    <mergeCell ref="CM45:CW45"/>
    <mergeCell ref="CX45:DK45"/>
    <mergeCell ref="DL45:DV45"/>
    <mergeCell ref="DW45:EI45"/>
    <mergeCell ref="B46:G46"/>
    <mergeCell ref="H46:AE46"/>
    <mergeCell ref="AF46:AM46"/>
    <mergeCell ref="AN46:AT46"/>
    <mergeCell ref="AU46:BE46"/>
    <mergeCell ref="BF46:BO46"/>
    <mergeCell ref="BP46:CA46"/>
    <mergeCell ref="CB46:CL46"/>
    <mergeCell ref="CM46:CW46"/>
    <mergeCell ref="CX46:DK46"/>
    <mergeCell ref="DL46:DV46"/>
    <mergeCell ref="DW46:EI46"/>
    <mergeCell ref="B47:G47"/>
    <mergeCell ref="H47:AE47"/>
    <mergeCell ref="AF47:AM47"/>
    <mergeCell ref="AN47:AT47"/>
    <mergeCell ref="AU47:BE47"/>
    <mergeCell ref="BF47:BO47"/>
    <mergeCell ref="BP47:CA47"/>
    <mergeCell ref="CB47:CL47"/>
    <mergeCell ref="CM47:CW47"/>
    <mergeCell ref="CX47:DK47"/>
    <mergeCell ref="DL47:DV47"/>
    <mergeCell ref="DW47:EI47"/>
    <mergeCell ref="B48:G48"/>
    <mergeCell ref="H48:AE48"/>
    <mergeCell ref="AF48:AM48"/>
    <mergeCell ref="AN48:AT48"/>
    <mergeCell ref="AU48:BE48"/>
    <mergeCell ref="BF48:BO48"/>
    <mergeCell ref="BP48:CA48"/>
    <mergeCell ref="CB48:CL48"/>
    <mergeCell ref="CM48:CW48"/>
    <mergeCell ref="CX48:DK48"/>
    <mergeCell ref="DL48:DV48"/>
    <mergeCell ref="DW48:EI48"/>
    <mergeCell ref="B49:G49"/>
    <mergeCell ref="H49:AE49"/>
    <mergeCell ref="AF49:AM49"/>
    <mergeCell ref="AN49:AT49"/>
    <mergeCell ref="AU49:BE49"/>
    <mergeCell ref="BF49:BO49"/>
    <mergeCell ref="BP49:CA49"/>
    <mergeCell ref="CB49:CL49"/>
    <mergeCell ref="CM49:CW49"/>
    <mergeCell ref="CX49:DK49"/>
    <mergeCell ref="DL49:DV49"/>
    <mergeCell ref="DW49:EI49"/>
    <mergeCell ref="B50:G50"/>
    <mergeCell ref="H50:AE50"/>
    <mergeCell ref="AF50:AM50"/>
    <mergeCell ref="AN50:AT50"/>
    <mergeCell ref="AU50:BE50"/>
    <mergeCell ref="BF50:BO50"/>
    <mergeCell ref="BP50:CA50"/>
    <mergeCell ref="CB50:CL50"/>
    <mergeCell ref="CM50:CW50"/>
    <mergeCell ref="CX50:DK50"/>
    <mergeCell ref="DL50:DV50"/>
    <mergeCell ref="DW50:EI50"/>
    <mergeCell ref="B51:G51"/>
    <mergeCell ref="H51:AE51"/>
    <mergeCell ref="AF51:AM51"/>
    <mergeCell ref="AN51:AT51"/>
    <mergeCell ref="AU51:BE51"/>
    <mergeCell ref="BF51:BO51"/>
    <mergeCell ref="BP51:CA51"/>
    <mergeCell ref="CB51:CL51"/>
    <mergeCell ref="CM51:CW51"/>
    <mergeCell ref="CX51:DK51"/>
    <mergeCell ref="DL51:DV51"/>
    <mergeCell ref="DW51:EI51"/>
    <mergeCell ref="B52:G52"/>
    <mergeCell ref="H52:AE52"/>
    <mergeCell ref="AF52:AM52"/>
    <mergeCell ref="AN52:AT52"/>
    <mergeCell ref="AU52:BE52"/>
    <mergeCell ref="BF52:BO52"/>
    <mergeCell ref="BP52:CA52"/>
    <mergeCell ref="CB52:CL52"/>
    <mergeCell ref="CM52:CW52"/>
    <mergeCell ref="CX52:DK52"/>
    <mergeCell ref="DL52:DV52"/>
    <mergeCell ref="DW52:EI52"/>
    <mergeCell ref="B53:G53"/>
    <mergeCell ref="H53:AE53"/>
    <mergeCell ref="AF53:AM53"/>
    <mergeCell ref="AN53:AT53"/>
    <mergeCell ref="AU53:BE53"/>
    <mergeCell ref="BF53:BO53"/>
    <mergeCell ref="BP53:CA53"/>
    <mergeCell ref="CB53:CL53"/>
    <mergeCell ref="CM53:CW53"/>
    <mergeCell ref="CX53:DK53"/>
    <mergeCell ref="DL53:DV53"/>
    <mergeCell ref="DW53:EI53"/>
    <mergeCell ref="B54:G54"/>
    <mergeCell ref="H54:AE54"/>
    <mergeCell ref="AF54:AM54"/>
    <mergeCell ref="AN54:AT54"/>
    <mergeCell ref="AU54:BE54"/>
    <mergeCell ref="BF54:BO54"/>
    <mergeCell ref="BP54:CA54"/>
    <mergeCell ref="CB54:CL54"/>
    <mergeCell ref="CM54:CW54"/>
    <mergeCell ref="CX54:DK54"/>
    <mergeCell ref="DL54:DV54"/>
    <mergeCell ref="DW54:EI54"/>
    <mergeCell ref="B55:G55"/>
    <mergeCell ref="H55:AE55"/>
    <mergeCell ref="AF55:AM55"/>
    <mergeCell ref="AN55:AT55"/>
    <mergeCell ref="AU55:BE55"/>
    <mergeCell ref="BF55:BO55"/>
    <mergeCell ref="BP55:CA55"/>
    <mergeCell ref="CB55:CL55"/>
    <mergeCell ref="CM55:CW55"/>
    <mergeCell ref="CX55:DK55"/>
    <mergeCell ref="DL55:DV55"/>
    <mergeCell ref="DW55:EI55"/>
    <mergeCell ref="B56:G56"/>
    <mergeCell ref="H56:AE56"/>
    <mergeCell ref="AF56:AM56"/>
    <mergeCell ref="AN56:AT56"/>
    <mergeCell ref="AU56:BE56"/>
    <mergeCell ref="BF56:BO56"/>
    <mergeCell ref="BP56:CA56"/>
    <mergeCell ref="CB56:CL56"/>
    <mergeCell ref="CM56:CW56"/>
    <mergeCell ref="CX56:DK56"/>
    <mergeCell ref="DL56:DV56"/>
    <mergeCell ref="DW56:EI56"/>
    <mergeCell ref="B57:G57"/>
    <mergeCell ref="H57:AE57"/>
    <mergeCell ref="AF57:AM57"/>
    <mergeCell ref="AN57:AT57"/>
    <mergeCell ref="AU57:BE57"/>
    <mergeCell ref="BF57:BO57"/>
    <mergeCell ref="BP57:CA57"/>
    <mergeCell ref="CB57:CL57"/>
    <mergeCell ref="CM57:CW57"/>
    <mergeCell ref="CX57:DK57"/>
    <mergeCell ref="DL57:DV57"/>
    <mergeCell ref="DW57:EI57"/>
    <mergeCell ref="B58:G58"/>
    <mergeCell ref="H58:AE58"/>
    <mergeCell ref="AF58:AM58"/>
    <mergeCell ref="AN58:AT58"/>
    <mergeCell ref="AU58:BE58"/>
    <mergeCell ref="BF58:BO58"/>
    <mergeCell ref="BP58:CA58"/>
    <mergeCell ref="CB58:CL58"/>
    <mergeCell ref="CM58:CW58"/>
    <mergeCell ref="CX58:DK58"/>
    <mergeCell ref="DL58:DV58"/>
    <mergeCell ref="DW58:EI58"/>
    <mergeCell ref="B59:G59"/>
    <mergeCell ref="H59:AE59"/>
    <mergeCell ref="AF59:AM59"/>
    <mergeCell ref="AN59:AT59"/>
    <mergeCell ref="AU59:BE59"/>
    <mergeCell ref="BF59:BO59"/>
    <mergeCell ref="BP59:CA59"/>
    <mergeCell ref="CB59:CL59"/>
    <mergeCell ref="CM59:CW59"/>
    <mergeCell ref="CX59:DK59"/>
    <mergeCell ref="DL59:DV59"/>
    <mergeCell ref="DW59:EI59"/>
    <mergeCell ref="B60:G60"/>
    <mergeCell ref="H60:AE60"/>
    <mergeCell ref="AF60:AM60"/>
    <mergeCell ref="AN60:AT60"/>
    <mergeCell ref="AU60:BE60"/>
    <mergeCell ref="BF60:BO60"/>
    <mergeCell ref="BP60:CA60"/>
    <mergeCell ref="CB60:CL60"/>
    <mergeCell ref="CM60:CW60"/>
    <mergeCell ref="CX60:DK60"/>
    <mergeCell ref="DL60:DV60"/>
    <mergeCell ref="DW60:EI60"/>
    <mergeCell ref="B61:G61"/>
    <mergeCell ref="H61:AE61"/>
    <mergeCell ref="AF61:AM61"/>
    <mergeCell ref="AN61:AT61"/>
    <mergeCell ref="AU61:BE61"/>
    <mergeCell ref="BF61:BO61"/>
    <mergeCell ref="BP61:CA61"/>
    <mergeCell ref="CB61:CL61"/>
    <mergeCell ref="CM61:CW61"/>
    <mergeCell ref="CX61:DK61"/>
    <mergeCell ref="DL61:DV61"/>
    <mergeCell ref="DW61:EI61"/>
    <mergeCell ref="B62:G62"/>
    <mergeCell ref="H62:AE62"/>
    <mergeCell ref="AF62:AM62"/>
    <mergeCell ref="AN62:AT62"/>
    <mergeCell ref="AU62:BE62"/>
    <mergeCell ref="BF62:BO62"/>
    <mergeCell ref="BP62:CA62"/>
    <mergeCell ref="CB62:CL62"/>
    <mergeCell ref="CM62:CW62"/>
    <mergeCell ref="CX62:DK62"/>
    <mergeCell ref="DL62:DV62"/>
    <mergeCell ref="DW62:EI62"/>
    <mergeCell ref="B63:G63"/>
    <mergeCell ref="H63:AE63"/>
    <mergeCell ref="AF63:AM63"/>
    <mergeCell ref="AN63:AT63"/>
    <mergeCell ref="AU63:BE63"/>
    <mergeCell ref="BF63:BO63"/>
    <mergeCell ref="BP63:CA63"/>
    <mergeCell ref="CB63:CL63"/>
    <mergeCell ref="CM63:CW63"/>
    <mergeCell ref="CX63:DK63"/>
    <mergeCell ref="DL63:DV63"/>
    <mergeCell ref="DW63:EI63"/>
    <mergeCell ref="B64:G64"/>
    <mergeCell ref="H64:AE64"/>
    <mergeCell ref="AF64:AM64"/>
    <mergeCell ref="AN64:AT64"/>
    <mergeCell ref="AU64:BE64"/>
    <mergeCell ref="BF64:BO64"/>
    <mergeCell ref="BP64:CA64"/>
    <mergeCell ref="CB64:CL64"/>
    <mergeCell ref="CM64:CW64"/>
    <mergeCell ref="CX64:DK64"/>
    <mergeCell ref="DL64:DV64"/>
    <mergeCell ref="DW64:EI64"/>
    <mergeCell ref="B65:G65"/>
    <mergeCell ref="H65:AE65"/>
    <mergeCell ref="AF65:AM65"/>
    <mergeCell ref="AN65:AT65"/>
    <mergeCell ref="AU65:BE65"/>
    <mergeCell ref="BF65:BO65"/>
    <mergeCell ref="BP65:CA65"/>
    <mergeCell ref="CB65:CL65"/>
    <mergeCell ref="CM65:CW65"/>
    <mergeCell ref="CX65:DK65"/>
    <mergeCell ref="DL65:DV65"/>
    <mergeCell ref="DW65:EI65"/>
    <mergeCell ref="DL66:DV66"/>
    <mergeCell ref="DW66:EI66"/>
    <mergeCell ref="E70:BI70"/>
    <mergeCell ref="BJ70:EE70"/>
    <mergeCell ref="E71:M72"/>
    <mergeCell ref="N71:U72"/>
    <mergeCell ref="V71:AC72"/>
    <mergeCell ref="AD71:AP72"/>
    <mergeCell ref="AQ71:AX72"/>
    <mergeCell ref="AY71:BI72"/>
    <mergeCell ref="BJ71:CU71"/>
    <mergeCell ref="CV71:EE71"/>
    <mergeCell ref="BJ72:BT72"/>
    <mergeCell ref="BU72:CC72"/>
    <mergeCell ref="CD72:CJ72"/>
    <mergeCell ref="CK72:CU72"/>
    <mergeCell ref="CV72:DE72"/>
    <mergeCell ref="DF72:DL72"/>
    <mergeCell ref="DM72:DT72"/>
    <mergeCell ref="DU72:EE72"/>
    <mergeCell ref="E73:M73"/>
    <mergeCell ref="N73:U73"/>
    <mergeCell ref="V73:AC73"/>
    <mergeCell ref="AD73:AP73"/>
    <mergeCell ref="AQ73:AX73"/>
    <mergeCell ref="AY73:BI73"/>
    <mergeCell ref="BJ73:BT73"/>
    <mergeCell ref="BU73:CC73"/>
    <mergeCell ref="CD73:CJ73"/>
    <mergeCell ref="CK73:CU73"/>
    <mergeCell ref="CV73:DE73"/>
    <mergeCell ref="DF73:DL73"/>
    <mergeCell ref="DM73:DT73"/>
    <mergeCell ref="DU73:EE73"/>
    <mergeCell ref="E74:M74"/>
    <mergeCell ref="N74:U74"/>
    <mergeCell ref="V74:AC74"/>
    <mergeCell ref="AD74:AP74"/>
    <mergeCell ref="AQ74:AX74"/>
    <mergeCell ref="AY74:BI74"/>
    <mergeCell ref="BJ74:BT74"/>
    <mergeCell ref="BU74:CC74"/>
    <mergeCell ref="CD74:CJ74"/>
    <mergeCell ref="CK74:CU74"/>
    <mergeCell ref="CV74:DE74"/>
    <mergeCell ref="DF74:DL74"/>
    <mergeCell ref="DM74:DT74"/>
    <mergeCell ref="DU74:EE74"/>
    <mergeCell ref="E75:M75"/>
    <mergeCell ref="N75:U75"/>
    <mergeCell ref="V75:AC75"/>
    <mergeCell ref="AD75:AP75"/>
    <mergeCell ref="AQ75:AX75"/>
    <mergeCell ref="AY75:BI75"/>
    <mergeCell ref="BJ75:BT75"/>
    <mergeCell ref="BU75:CC75"/>
    <mergeCell ref="CD75:CJ75"/>
    <mergeCell ref="CK75:CU75"/>
    <mergeCell ref="CV75:DE75"/>
    <mergeCell ref="DF75:DL75"/>
    <mergeCell ref="DM75:DT75"/>
    <mergeCell ref="DU75:EE75"/>
    <mergeCell ref="E76:M76"/>
    <mergeCell ref="N76:U76"/>
    <mergeCell ref="V76:AC76"/>
    <mergeCell ref="AD76:AP76"/>
    <mergeCell ref="AQ76:AX76"/>
    <mergeCell ref="AY76:BI76"/>
    <mergeCell ref="BJ76:BT76"/>
    <mergeCell ref="BU76:CC76"/>
    <mergeCell ref="CD76:CJ76"/>
    <mergeCell ref="CK76:CU76"/>
    <mergeCell ref="CV76:DE76"/>
    <mergeCell ref="DF76:DL76"/>
    <mergeCell ref="DM76:DT76"/>
    <mergeCell ref="DU76:EE76"/>
    <mergeCell ref="E77:M77"/>
    <mergeCell ref="N77:U77"/>
    <mergeCell ref="V77:AC77"/>
    <mergeCell ref="AD77:AP77"/>
    <mergeCell ref="AQ77:AX77"/>
    <mergeCell ref="AY77:BI77"/>
    <mergeCell ref="BJ77:BT77"/>
    <mergeCell ref="BU77:CC77"/>
    <mergeCell ref="CD77:CJ77"/>
    <mergeCell ref="CK77:CU77"/>
    <mergeCell ref="CV77:DE77"/>
    <mergeCell ref="DF77:DL77"/>
    <mergeCell ref="DM77:DT77"/>
    <mergeCell ref="DU77:EE77"/>
    <mergeCell ref="E78:M78"/>
    <mergeCell ref="N78:U78"/>
    <mergeCell ref="V78:AC78"/>
    <mergeCell ref="AD78:AP78"/>
    <mergeCell ref="AQ78:AX78"/>
    <mergeCell ref="AY78:BI78"/>
    <mergeCell ref="BJ78:BT78"/>
    <mergeCell ref="BU78:CC78"/>
    <mergeCell ref="CD78:CJ78"/>
    <mergeCell ref="CK78:CU78"/>
    <mergeCell ref="CV78:DE78"/>
    <mergeCell ref="DF78:DL78"/>
    <mergeCell ref="DM78:DT78"/>
    <mergeCell ref="DU78:EE78"/>
    <mergeCell ref="E79:M79"/>
    <mergeCell ref="N79:U79"/>
    <mergeCell ref="V79:AC79"/>
    <mergeCell ref="AD79:AP79"/>
    <mergeCell ref="AQ79:AX79"/>
    <mergeCell ref="AY79:BI79"/>
    <mergeCell ref="BJ79:BT79"/>
    <mergeCell ref="BU79:CC79"/>
    <mergeCell ref="CD79:CJ79"/>
    <mergeCell ref="CK79:CU79"/>
    <mergeCell ref="CV79:DE79"/>
    <mergeCell ref="DF79:DL79"/>
    <mergeCell ref="DM79:DT79"/>
    <mergeCell ref="DU79:EE79"/>
    <mergeCell ref="E80:M80"/>
    <mergeCell ref="N80:U80"/>
    <mergeCell ref="V80:AC80"/>
    <mergeCell ref="AD80:AP80"/>
    <mergeCell ref="AQ80:AX80"/>
    <mergeCell ref="AY80:BI80"/>
    <mergeCell ref="BJ80:BT80"/>
    <mergeCell ref="BU80:CC80"/>
    <mergeCell ref="CD80:CJ80"/>
    <mergeCell ref="CK80:CU80"/>
    <mergeCell ref="CV80:DE80"/>
    <mergeCell ref="DF80:DL80"/>
    <mergeCell ref="DM80:DT80"/>
    <mergeCell ref="DU80:EE80"/>
    <mergeCell ref="E81:M81"/>
    <mergeCell ref="N81:U81"/>
    <mergeCell ref="V81:AC81"/>
    <mergeCell ref="AD81:AP81"/>
    <mergeCell ref="AQ81:AX81"/>
    <mergeCell ref="AY81:BI81"/>
    <mergeCell ref="BJ81:BT81"/>
    <mergeCell ref="BU81:CC81"/>
    <mergeCell ref="CD81:CJ81"/>
    <mergeCell ref="CK81:CU81"/>
    <mergeCell ref="CV81:DE81"/>
    <mergeCell ref="DF81:DL81"/>
    <mergeCell ref="DM81:DT81"/>
    <mergeCell ref="DU81:EE81"/>
    <mergeCell ref="E82:M82"/>
    <mergeCell ref="N82:U82"/>
    <mergeCell ref="V82:AC82"/>
    <mergeCell ref="AD82:AP82"/>
    <mergeCell ref="AQ82:AX82"/>
    <mergeCell ref="AY82:BI82"/>
    <mergeCell ref="BJ82:BT82"/>
    <mergeCell ref="BU82:CC82"/>
    <mergeCell ref="CD82:CJ82"/>
    <mergeCell ref="CK82:CU82"/>
    <mergeCell ref="CV82:DE82"/>
    <mergeCell ref="DF82:DL82"/>
    <mergeCell ref="DM82:DT82"/>
    <mergeCell ref="DU82:EE82"/>
    <mergeCell ref="E83:M83"/>
    <mergeCell ref="N83:U83"/>
    <mergeCell ref="V83:AC83"/>
    <mergeCell ref="AD83:AP83"/>
    <mergeCell ref="AQ83:AX83"/>
    <mergeCell ref="AY83:BI83"/>
    <mergeCell ref="BJ83:BT83"/>
    <mergeCell ref="BU83:CC83"/>
    <mergeCell ref="CD83:CJ83"/>
    <mergeCell ref="CK83:CU83"/>
    <mergeCell ref="CV83:DE83"/>
    <mergeCell ref="DF83:DL83"/>
    <mergeCell ref="DM83:DT83"/>
    <mergeCell ref="DU83:EE83"/>
    <mergeCell ref="E84:M84"/>
    <mergeCell ref="N84:U84"/>
    <mergeCell ref="V84:AC84"/>
    <mergeCell ref="AD84:AP84"/>
    <mergeCell ref="AQ84:AX84"/>
    <mergeCell ref="AY84:BI84"/>
    <mergeCell ref="BJ84:BT84"/>
    <mergeCell ref="BU84:CC84"/>
    <mergeCell ref="CD84:CJ84"/>
    <mergeCell ref="CK84:CU84"/>
    <mergeCell ref="CV84:DE84"/>
    <mergeCell ref="DF84:DL84"/>
    <mergeCell ref="DM84:DT84"/>
    <mergeCell ref="DU84:EE84"/>
    <mergeCell ref="E85:M85"/>
    <mergeCell ref="N85:U85"/>
    <mergeCell ref="V85:AC85"/>
    <mergeCell ref="AD85:AP85"/>
    <mergeCell ref="AQ85:AX85"/>
    <mergeCell ref="AY85:BI85"/>
    <mergeCell ref="BJ85:BT85"/>
    <mergeCell ref="BU85:CC85"/>
    <mergeCell ref="CD85:CJ85"/>
    <mergeCell ref="CK85:CU85"/>
    <mergeCell ref="CV85:DE85"/>
    <mergeCell ref="DF85:DL85"/>
    <mergeCell ref="DM85:DT85"/>
    <mergeCell ref="DU85:EE85"/>
    <mergeCell ref="E86:M86"/>
    <mergeCell ref="N86:U86"/>
    <mergeCell ref="V86:AC86"/>
    <mergeCell ref="AD86:AP86"/>
    <mergeCell ref="AQ86:AX86"/>
    <mergeCell ref="AY86:BI86"/>
    <mergeCell ref="BJ86:BT86"/>
    <mergeCell ref="BU86:CC86"/>
    <mergeCell ref="CD86:CJ86"/>
    <mergeCell ref="CK86:CU86"/>
    <mergeCell ref="CV86:DE86"/>
    <mergeCell ref="DF86:DL86"/>
    <mergeCell ref="DM86:DT86"/>
    <mergeCell ref="DU86:EE86"/>
    <mergeCell ref="E87:M87"/>
    <mergeCell ref="N87:U87"/>
    <mergeCell ref="V87:AC87"/>
    <mergeCell ref="AD87:AP87"/>
    <mergeCell ref="AQ87:AX87"/>
    <mergeCell ref="AY87:BI87"/>
    <mergeCell ref="BJ87:BT87"/>
    <mergeCell ref="BU87:CC87"/>
    <mergeCell ref="CD87:CJ87"/>
    <mergeCell ref="CK87:CU87"/>
    <mergeCell ref="CV87:DE87"/>
    <mergeCell ref="DF87:DL87"/>
    <mergeCell ref="DM87:DT87"/>
    <mergeCell ref="DU87:EE87"/>
    <mergeCell ref="E88:M88"/>
    <mergeCell ref="N88:U88"/>
    <mergeCell ref="V88:AC88"/>
    <mergeCell ref="AD88:AP88"/>
    <mergeCell ref="AQ88:AX88"/>
    <mergeCell ref="AY88:BI88"/>
    <mergeCell ref="BJ88:BT88"/>
    <mergeCell ref="BU88:CC88"/>
    <mergeCell ref="CD88:CJ88"/>
    <mergeCell ref="CK88:CU88"/>
    <mergeCell ref="CV88:DE88"/>
    <mergeCell ref="DF88:DL88"/>
    <mergeCell ref="DM88:DT88"/>
    <mergeCell ref="DU88:EE88"/>
    <mergeCell ref="E89:M89"/>
    <mergeCell ref="N89:U89"/>
    <mergeCell ref="V89:AC89"/>
    <mergeCell ref="AD89:AP89"/>
    <mergeCell ref="AQ89:AX89"/>
    <mergeCell ref="AY89:BI89"/>
    <mergeCell ref="BJ89:BT89"/>
    <mergeCell ref="BU89:CC89"/>
    <mergeCell ref="CD89:CJ89"/>
    <mergeCell ref="CK89:CU89"/>
    <mergeCell ref="CV89:DE89"/>
    <mergeCell ref="DF89:DL89"/>
    <mergeCell ref="DM89:DT89"/>
    <mergeCell ref="DU89:EE89"/>
    <mergeCell ref="E90:M90"/>
    <mergeCell ref="N90:U90"/>
    <mergeCell ref="V90:AC90"/>
    <mergeCell ref="AD90:AP90"/>
    <mergeCell ref="AQ90:AX90"/>
    <mergeCell ref="AY90:BI90"/>
    <mergeCell ref="BJ90:BT90"/>
    <mergeCell ref="BU90:CC90"/>
    <mergeCell ref="CD90:CJ90"/>
    <mergeCell ref="CK90:CU90"/>
    <mergeCell ref="CV90:DE90"/>
    <mergeCell ref="DF90:DL90"/>
    <mergeCell ref="DM90:DT90"/>
    <mergeCell ref="DU90:EE90"/>
    <mergeCell ref="E91:M91"/>
    <mergeCell ref="N91:U91"/>
    <mergeCell ref="V91:AC91"/>
    <mergeCell ref="AD91:AP91"/>
    <mergeCell ref="AQ91:AX91"/>
    <mergeCell ref="AY91:BI91"/>
    <mergeCell ref="BJ91:BT91"/>
    <mergeCell ref="BU91:CC91"/>
    <mergeCell ref="CD91:CJ91"/>
    <mergeCell ref="CK91:CU91"/>
    <mergeCell ref="CV91:DE91"/>
    <mergeCell ref="DF91:DL91"/>
    <mergeCell ref="DM91:DT91"/>
    <mergeCell ref="DU91:EE91"/>
    <mergeCell ref="E92:M92"/>
    <mergeCell ref="N92:U92"/>
    <mergeCell ref="V92:AC92"/>
    <mergeCell ref="AD92:AP92"/>
    <mergeCell ref="AQ92:AX92"/>
    <mergeCell ref="AY92:BI92"/>
    <mergeCell ref="BJ92:BT92"/>
    <mergeCell ref="BU92:CC92"/>
    <mergeCell ref="CD92:CJ92"/>
    <mergeCell ref="CK92:CU92"/>
    <mergeCell ref="CV92:DE92"/>
    <mergeCell ref="DF92:DL92"/>
    <mergeCell ref="DM92:DT92"/>
    <mergeCell ref="DU92:EE92"/>
    <mergeCell ref="E93:M93"/>
    <mergeCell ref="N93:U93"/>
    <mergeCell ref="V93:AC93"/>
    <mergeCell ref="AD93:AP93"/>
    <mergeCell ref="AQ93:AX93"/>
    <mergeCell ref="AY93:BI93"/>
    <mergeCell ref="BJ93:BT93"/>
    <mergeCell ref="BU93:CC93"/>
    <mergeCell ref="CD93:CJ93"/>
    <mergeCell ref="CK93:CU93"/>
    <mergeCell ref="CV93:DE93"/>
    <mergeCell ref="DF93:DL93"/>
    <mergeCell ref="DM93:DT93"/>
    <mergeCell ref="DU93:EE93"/>
    <mergeCell ref="E94:M94"/>
    <mergeCell ref="N94:U94"/>
    <mergeCell ref="V94:AC94"/>
    <mergeCell ref="AD94:AP94"/>
    <mergeCell ref="AQ94:AX94"/>
    <mergeCell ref="AY94:BI94"/>
    <mergeCell ref="BJ94:BT94"/>
    <mergeCell ref="BU94:CC94"/>
    <mergeCell ref="CD94:CJ94"/>
    <mergeCell ref="CK94:CU94"/>
    <mergeCell ref="CV94:DE94"/>
    <mergeCell ref="DF94:DL94"/>
    <mergeCell ref="DM94:DT94"/>
    <mergeCell ref="DU94:EE94"/>
    <mergeCell ref="E95:M95"/>
    <mergeCell ref="N95:U95"/>
    <mergeCell ref="V95:AC95"/>
    <mergeCell ref="AD95:AP95"/>
    <mergeCell ref="AQ95:AX95"/>
    <mergeCell ref="AY95:BI95"/>
    <mergeCell ref="BJ95:BT95"/>
    <mergeCell ref="BU95:CC95"/>
    <mergeCell ref="CD95:CJ95"/>
    <mergeCell ref="CK95:CU95"/>
    <mergeCell ref="CV95:DE95"/>
    <mergeCell ref="DF95:DL95"/>
    <mergeCell ref="DM95:DT95"/>
    <mergeCell ref="DU95:EE95"/>
    <mergeCell ref="E96:M96"/>
    <mergeCell ref="N96:U96"/>
    <mergeCell ref="V96:AC96"/>
    <mergeCell ref="AD96:AP96"/>
    <mergeCell ref="AQ96:AX96"/>
    <mergeCell ref="AY96:BI96"/>
    <mergeCell ref="BJ96:BT96"/>
    <mergeCell ref="BU96:CC96"/>
    <mergeCell ref="CD96:CJ96"/>
    <mergeCell ref="CK96:CU96"/>
    <mergeCell ref="CV96:DE96"/>
    <mergeCell ref="DF96:DL96"/>
    <mergeCell ref="DM96:DT96"/>
    <mergeCell ref="DU96:EE96"/>
    <mergeCell ref="BC100:ED100"/>
    <mergeCell ref="BC101:ED101"/>
    <mergeCell ref="BC102:ED102"/>
    <mergeCell ref="BC103:ED103"/>
    <mergeCell ref="BC104:ED104"/>
    <mergeCell ref="BC105:ED105"/>
    <mergeCell ref="R106:DC106"/>
    <mergeCell ref="DJ106:DX106"/>
    <mergeCell ref="AC109:AV109"/>
    <mergeCell ref="AY109:BV109"/>
    <mergeCell ref="BY109:CZ109"/>
    <mergeCell ref="AF110:AV110"/>
    <mergeCell ref="AY110:BV110"/>
    <mergeCell ref="BY110:CZ110"/>
    <mergeCell ref="AY113:BV113"/>
    <mergeCell ref="BY113:CZ113"/>
    <mergeCell ref="AF114:AV114"/>
    <mergeCell ref="AY114:BV114"/>
    <mergeCell ref="BY114:CZ114"/>
    <mergeCell ref="AY111:BV111"/>
    <mergeCell ref="BY111:CZ111"/>
    <mergeCell ref="AF112:AV112"/>
    <mergeCell ref="AY112:BV112"/>
    <mergeCell ref="BY112:CZ112"/>
    <mergeCell ref="AF115:AV115"/>
    <mergeCell ref="AY115:BV115"/>
    <mergeCell ref="BY115:CZ115"/>
    <mergeCell ref="AF116:AV116"/>
    <mergeCell ref="AY116:BV116"/>
    <mergeCell ref="BY116:CZ116"/>
    <mergeCell ref="CB125:DN125"/>
    <mergeCell ref="F119:V119"/>
    <mergeCell ref="AO122:BI122"/>
    <mergeCell ref="BL122:BY122"/>
    <mergeCell ref="CB122:DN122"/>
    <mergeCell ref="AO123:BI123"/>
    <mergeCell ref="BL123:BY123"/>
    <mergeCell ref="CB123:DN123"/>
    <mergeCell ref="BC126:BF126"/>
    <mergeCell ref="BJ126:BZ126"/>
    <mergeCell ref="CB126:CF126"/>
    <mergeCell ref="BA127:BM127"/>
    <mergeCell ref="BP127:CD127"/>
    <mergeCell ref="AO124:BI124"/>
    <mergeCell ref="BL124:BY124"/>
    <mergeCell ref="CB124:DN124"/>
    <mergeCell ref="AO125:BI125"/>
    <mergeCell ref="BL125:BY125"/>
    <mergeCell ref="BA128:BM128"/>
    <mergeCell ref="BP128:CD128"/>
    <mergeCell ref="CG128:DN128"/>
    <mergeCell ref="BC129:BF129"/>
    <mergeCell ref="BJ129:BZ129"/>
    <mergeCell ref="CB129:CF129"/>
    <mergeCell ref="AO130:ED130"/>
    <mergeCell ref="A131:ED131"/>
    <mergeCell ref="A132:ED132"/>
    <mergeCell ref="AO133:BI133"/>
    <mergeCell ref="BL133:BY133"/>
    <mergeCell ref="CB133:DN133"/>
    <mergeCell ref="AO134:BI134"/>
    <mergeCell ref="BL134:BY134"/>
    <mergeCell ref="CB134:DN134"/>
    <mergeCell ref="AO135:BI135"/>
    <mergeCell ref="BL135:BY135"/>
    <mergeCell ref="CB135:DN135"/>
    <mergeCell ref="BL141:BY141"/>
    <mergeCell ref="CB141:DN141"/>
    <mergeCell ref="AO136:BI136"/>
    <mergeCell ref="BL136:BY136"/>
    <mergeCell ref="CB136:DN136"/>
    <mergeCell ref="AI137:EI137"/>
    <mergeCell ref="A138:EI138"/>
    <mergeCell ref="A139:EI139"/>
    <mergeCell ref="CI127:DI127"/>
    <mergeCell ref="AB111:AV111"/>
    <mergeCell ref="AD113:AV113"/>
    <mergeCell ref="BC142:BF142"/>
    <mergeCell ref="BJ142:BZ142"/>
    <mergeCell ref="CB142:CF142"/>
    <mergeCell ref="AO140:BI140"/>
    <mergeCell ref="BL140:BY140"/>
    <mergeCell ref="CB140:DN140"/>
    <mergeCell ref="AO141:BI141"/>
  </mergeCells>
  <printOptions/>
  <pageMargins left="0.6299212598425197" right="0.31496062992125984" top="0.5905511811023623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38" man="1"/>
    <brk id="67" max="138" man="1"/>
    <brk id="97" max="1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I142"/>
  <sheetViews>
    <sheetView view="pageBreakPreview" zoomScale="90" zoomScaleSheetLayoutView="90" zoomScalePageLayoutView="0" workbookViewId="0" topLeftCell="B82">
      <selection activeCell="EL122" sqref="EL122"/>
    </sheetView>
  </sheetViews>
  <sheetFormatPr defaultColWidth="9.00390625" defaultRowHeight="12.75"/>
  <cols>
    <col min="1" max="5" width="1.00390625" style="1" customWidth="1"/>
    <col min="6" max="6" width="1.37890625" style="1" customWidth="1"/>
    <col min="7" max="7" width="0.37109375" style="1" customWidth="1"/>
    <col min="8" max="31" width="1.00390625" style="1" customWidth="1"/>
    <col min="32" max="32" width="1.75390625" style="1" customWidth="1"/>
    <col min="33" max="39" width="1.00390625" style="1" customWidth="1"/>
    <col min="40" max="40" width="1.875" style="1" customWidth="1"/>
    <col min="41" max="47" width="1.00390625" style="1" customWidth="1"/>
    <col min="48" max="48" width="3.00390625" style="1" customWidth="1"/>
    <col min="49" max="73" width="1.00390625" style="1" customWidth="1"/>
    <col min="74" max="74" width="1.25" style="1" customWidth="1"/>
    <col min="75" max="77" width="1.00390625" style="1" customWidth="1"/>
    <col min="78" max="78" width="1.12109375" style="1" customWidth="1"/>
    <col min="79" max="85" width="1.00390625" style="1" customWidth="1"/>
    <col min="86" max="87" width="1.25" style="1" customWidth="1"/>
    <col min="88" max="98" width="1.00390625" style="1" customWidth="1"/>
    <col min="99" max="99" width="1.37890625" style="1" customWidth="1"/>
    <col min="100" max="103" width="1.00390625" style="1" customWidth="1"/>
    <col min="104" max="104" width="3.125" style="1" customWidth="1"/>
    <col min="105" max="106" width="1.00390625" style="1" customWidth="1"/>
    <col min="107" max="108" width="0.74609375" style="1" customWidth="1"/>
    <col min="109" max="109" width="1.00390625" style="1" customWidth="1"/>
    <col min="110" max="110" width="1.25" style="1" customWidth="1"/>
    <col min="111" max="115" width="1.00390625" style="1" customWidth="1"/>
    <col min="116" max="116" width="0.74609375" style="1" customWidth="1"/>
    <col min="117" max="117" width="0.875" style="1" customWidth="1"/>
    <col min="118" max="121" width="1.00390625" style="1" customWidth="1"/>
    <col min="122" max="122" width="0.74609375" style="1" customWidth="1"/>
    <col min="123" max="130" width="1.00390625" style="1" customWidth="1"/>
    <col min="131" max="131" width="0.74609375" style="1" customWidth="1"/>
    <col min="132" max="138" width="1.00390625" style="1" customWidth="1"/>
    <col min="139" max="139" width="2.00390625" style="1" customWidth="1"/>
    <col min="140" max="16384" width="9.125" style="1" customWidth="1"/>
  </cols>
  <sheetData>
    <row r="2" ht="12.75">
      <c r="CV2" s="1" t="s">
        <v>26</v>
      </c>
    </row>
    <row r="3" ht="12.75">
      <c r="CV3" s="1" t="s">
        <v>0</v>
      </c>
    </row>
    <row r="4" spans="100:126" ht="12.75">
      <c r="CV4" s="1" t="s">
        <v>1</v>
      </c>
      <c r="DQ4" s="2"/>
      <c r="DR4" s="2"/>
      <c r="DS4" s="2"/>
      <c r="DT4" s="2"/>
      <c r="DU4" s="2"/>
      <c r="DV4" s="2"/>
    </row>
    <row r="5" spans="121:126" ht="3.75" customHeight="1">
      <c r="DQ5" s="2"/>
      <c r="DR5" s="2"/>
      <c r="DS5" s="2"/>
      <c r="DT5" s="2"/>
      <c r="DU5" s="2"/>
      <c r="DV5" s="2"/>
    </row>
    <row r="6" spans="114:137" ht="15" customHeight="1" thickBot="1">
      <c r="DJ6" s="195" t="s">
        <v>2</v>
      </c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</row>
    <row r="7" spans="112:137" ht="21" customHeight="1">
      <c r="DH7" s="3" t="s">
        <v>3</v>
      </c>
      <c r="DJ7" s="196" t="s">
        <v>92</v>
      </c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8"/>
    </row>
    <row r="8" spans="2:137" ht="21" customHeight="1">
      <c r="B8" s="199" t="s">
        <v>93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2"/>
      <c r="CX8" s="2"/>
      <c r="DH8" s="3" t="s">
        <v>4</v>
      </c>
      <c r="DI8" s="5"/>
      <c r="DJ8" s="184" t="s">
        <v>83</v>
      </c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6"/>
    </row>
    <row r="9" spans="18:137" ht="9" customHeight="1">
      <c r="R9" s="81" t="s">
        <v>77</v>
      </c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Z9" s="4"/>
      <c r="DI9" s="5"/>
      <c r="DJ9" s="184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6"/>
    </row>
    <row r="10" spans="2:137" ht="12.75" customHeight="1">
      <c r="B10" s="199" t="s">
        <v>94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200"/>
      <c r="DJ10" s="184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6"/>
    </row>
    <row r="11" spans="18:137" ht="9" customHeight="1">
      <c r="R11" s="81" t="s">
        <v>78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190" t="s">
        <v>56</v>
      </c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9"/>
      <c r="DJ11" s="184" t="s">
        <v>87</v>
      </c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6"/>
    </row>
    <row r="12" spans="29:137" ht="11.25" customHeight="1">
      <c r="AC12" s="7"/>
      <c r="AD12" s="7"/>
      <c r="AE12" s="7"/>
      <c r="AF12" s="7"/>
      <c r="BG12" s="8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0"/>
      <c r="DJ12" s="184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6"/>
    </row>
    <row r="13" spans="4:137" ht="15" customHeight="1">
      <c r="D13" s="41" t="s">
        <v>5</v>
      </c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  <c r="AF13" s="7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42" t="s">
        <v>80</v>
      </c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92"/>
      <c r="CZ13" s="193" t="s">
        <v>6</v>
      </c>
      <c r="DA13" s="194"/>
      <c r="DB13" s="194"/>
      <c r="DC13" s="194"/>
      <c r="DD13" s="194"/>
      <c r="DE13" s="194"/>
      <c r="DF13" s="194"/>
      <c r="DG13" s="194"/>
      <c r="DH13" s="194"/>
      <c r="DI13" s="54"/>
      <c r="DJ13" s="184" t="s">
        <v>108</v>
      </c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6"/>
    </row>
    <row r="14" spans="27:137" ht="9" customHeight="1">
      <c r="AA14" s="12"/>
      <c r="AB14" s="12"/>
      <c r="AW14" s="81" t="s">
        <v>79</v>
      </c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179"/>
      <c r="CZ14" s="180" t="s">
        <v>7</v>
      </c>
      <c r="DA14" s="181"/>
      <c r="DB14" s="181"/>
      <c r="DC14" s="181"/>
      <c r="DD14" s="181"/>
      <c r="DE14" s="181"/>
      <c r="DF14" s="181"/>
      <c r="DG14" s="181"/>
      <c r="DH14" s="181"/>
      <c r="DI14" s="53"/>
      <c r="DJ14" s="184" t="s">
        <v>109</v>
      </c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6"/>
    </row>
    <row r="15" spans="27:137" ht="6" customHeight="1">
      <c r="AA15" s="12"/>
      <c r="AB15" s="12"/>
      <c r="BC15" s="13"/>
      <c r="BD15" s="13"/>
      <c r="BE15" s="13"/>
      <c r="BF15" s="13"/>
      <c r="BG15" s="13"/>
      <c r="BH15" s="13"/>
      <c r="BI15" s="14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S15" s="15"/>
      <c r="CT15" s="15"/>
      <c r="CU15" s="15"/>
      <c r="CV15" s="15"/>
      <c r="CW15" s="15"/>
      <c r="CX15" s="15"/>
      <c r="CY15" s="15"/>
      <c r="CZ15" s="182"/>
      <c r="DA15" s="183"/>
      <c r="DB15" s="183"/>
      <c r="DC15" s="183"/>
      <c r="DD15" s="183"/>
      <c r="DE15" s="183"/>
      <c r="DF15" s="183"/>
      <c r="DG15" s="183"/>
      <c r="DH15" s="183"/>
      <c r="DI15" s="52"/>
      <c r="DJ15" s="184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6"/>
    </row>
    <row r="16" spans="27:137" ht="15" customHeight="1">
      <c r="AA16" s="12"/>
      <c r="AB16" s="12"/>
      <c r="BC16" s="13"/>
      <c r="BD16" s="13"/>
      <c r="BE16" s="13"/>
      <c r="BF16" s="13"/>
      <c r="BG16" s="13"/>
      <c r="BH16" s="13"/>
      <c r="BI16" s="14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0" t="s">
        <v>8</v>
      </c>
      <c r="DI16" s="15"/>
      <c r="DJ16" s="184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6"/>
    </row>
    <row r="17" spans="27:137" ht="15" customHeight="1">
      <c r="AA17" s="12"/>
      <c r="AB17" s="12"/>
      <c r="BC17" s="13"/>
      <c r="BD17" s="13"/>
      <c r="BE17" s="13"/>
      <c r="BF17" s="13"/>
      <c r="BG17" s="13"/>
      <c r="BH17" s="13"/>
      <c r="BI17" s="14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0" t="s">
        <v>9</v>
      </c>
      <c r="DI17" s="15"/>
      <c r="DJ17" s="184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6"/>
    </row>
    <row r="18" spans="43:137" ht="15" customHeight="1" thickBot="1">
      <c r="AQ18" s="5"/>
      <c r="AR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15"/>
      <c r="BF18" s="15"/>
      <c r="BG18" s="15"/>
      <c r="BH18" s="15"/>
      <c r="DB18" s="2"/>
      <c r="DE18" s="5"/>
      <c r="DH18" s="10" t="s">
        <v>10</v>
      </c>
      <c r="DJ18" s="187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9"/>
    </row>
    <row r="19" spans="57:139" ht="9.75" customHeight="1">
      <c r="BE19" s="2"/>
      <c r="BF19" s="2"/>
      <c r="BG19" s="2"/>
      <c r="BH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16"/>
      <c r="DK19" s="2"/>
      <c r="DL19" s="2"/>
      <c r="DM19" s="2"/>
      <c r="DN19" s="16"/>
      <c r="DO19" s="16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2"/>
      <c r="EF19" s="2"/>
      <c r="EG19" s="2"/>
      <c r="EH19" s="2"/>
      <c r="EI19" s="2"/>
    </row>
    <row r="20" spans="58:139" ht="28.5" customHeight="1" thickBot="1">
      <c r="BF20" s="15"/>
      <c r="BG20" s="15"/>
      <c r="BH20" s="15"/>
      <c r="BI20" s="15"/>
      <c r="CN20" s="110" t="s">
        <v>11</v>
      </c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6" t="s">
        <v>12</v>
      </c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</row>
    <row r="21" spans="87:139" ht="14.25" customHeight="1" thickBot="1">
      <c r="CI21" s="39" t="s">
        <v>13</v>
      </c>
      <c r="CJ21" s="18"/>
      <c r="CM21" s="21"/>
      <c r="CN21" s="175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7" t="s">
        <v>110</v>
      </c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8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2"/>
      <c r="EF21" s="2"/>
      <c r="EG21" s="2"/>
      <c r="EH21" s="2"/>
      <c r="EI21" s="2"/>
    </row>
    <row r="22" spans="41:139" ht="16.5" customHeight="1">
      <c r="AO22" s="40" t="s">
        <v>27</v>
      </c>
      <c r="CR22" s="21"/>
      <c r="CS22" s="21"/>
      <c r="CT22" s="21"/>
      <c r="CU22" s="21"/>
      <c r="CV22" s="17"/>
      <c r="CW22" s="17"/>
      <c r="CX22" s="17"/>
      <c r="CY22" s="17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</row>
    <row r="23" spans="2:139" ht="16.5" customHeight="1">
      <c r="B23" s="41"/>
      <c r="AO23" s="20"/>
      <c r="CR23" s="21"/>
      <c r="CS23" s="21"/>
      <c r="CT23" s="21"/>
      <c r="CU23" s="21"/>
      <c r="CV23" s="17"/>
      <c r="CW23" s="17"/>
      <c r="CX23" s="17"/>
      <c r="CY23" s="17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</row>
    <row r="24" spans="50:108" ht="15" customHeight="1"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37" t="s">
        <v>14</v>
      </c>
      <c r="BM24" s="2"/>
      <c r="BN24" s="2"/>
      <c r="BO24" s="2"/>
      <c r="BP24" s="2"/>
      <c r="BQ24" s="2"/>
      <c r="BR24" s="2"/>
      <c r="BS24" s="2"/>
      <c r="BT24" s="2"/>
      <c r="BU24" s="2"/>
      <c r="BV24" s="2"/>
      <c r="CA24" s="5"/>
      <c r="CB24" s="24"/>
      <c r="CC24" s="24"/>
      <c r="CD24" s="24"/>
      <c r="CE24" s="24"/>
      <c r="CF24" s="24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Y24" s="24"/>
      <c r="CZ24" s="24"/>
      <c r="DA24" s="24"/>
      <c r="DB24" s="24"/>
      <c r="DC24" s="24"/>
      <c r="DD24" s="24"/>
    </row>
    <row r="25" spans="2:108" ht="15.75" customHeight="1">
      <c r="B25" s="41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37"/>
      <c r="BM25" s="2"/>
      <c r="BN25" s="2"/>
      <c r="BO25" s="2"/>
      <c r="BP25" s="2"/>
      <c r="BQ25" s="2"/>
      <c r="BR25" s="2"/>
      <c r="BS25" s="2"/>
      <c r="BT25" s="2"/>
      <c r="BU25" s="2"/>
      <c r="BV25" s="2"/>
      <c r="CA25" s="5"/>
      <c r="CB25" s="24"/>
      <c r="CC25" s="24"/>
      <c r="CD25" s="24"/>
      <c r="CE25" s="24"/>
      <c r="CF25" s="24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Y25" s="24"/>
      <c r="CZ25" s="24"/>
      <c r="DA25" s="24"/>
      <c r="DB25" s="24"/>
      <c r="DC25" s="24"/>
      <c r="DD25" s="24"/>
    </row>
    <row r="26" spans="3:139" ht="16.5" customHeight="1">
      <c r="C26" s="41"/>
      <c r="F26" s="49" t="s">
        <v>28</v>
      </c>
      <c r="G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</row>
    <row r="27" spans="2:134" s="43" customFormat="1" ht="15" customHeight="1">
      <c r="B27" s="49" t="s">
        <v>101</v>
      </c>
      <c r="C27" s="42"/>
      <c r="D27" s="42"/>
      <c r="E27" s="27"/>
      <c r="F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</row>
    <row r="28" spans="2:134" s="47" customFormat="1" ht="15" customHeight="1">
      <c r="B28" s="49" t="s">
        <v>102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5"/>
      <c r="BS28" s="25"/>
      <c r="BT28" s="25"/>
      <c r="BU28" s="25"/>
      <c r="BV28" s="25"/>
      <c r="BW28" s="27"/>
      <c r="BX28" s="27"/>
      <c r="BY28" s="46"/>
      <c r="BZ28" s="46"/>
      <c r="CA28" s="44"/>
      <c r="CB28" s="44"/>
      <c r="CC28" s="44"/>
      <c r="CD28" s="44"/>
      <c r="CE28" s="44"/>
      <c r="CF28" s="44"/>
      <c r="CG28" s="44"/>
      <c r="CH28" s="44"/>
      <c r="CI28" s="44"/>
      <c r="CJ28" s="25"/>
      <c r="CK28" s="25"/>
      <c r="CL28" s="25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</row>
    <row r="29" spans="2:134" s="32" customFormat="1" ht="15" customHeight="1">
      <c r="B29" s="42"/>
      <c r="C29" s="42"/>
      <c r="D29" s="42"/>
      <c r="E29" s="42"/>
      <c r="F29" s="42"/>
      <c r="G29" s="42"/>
      <c r="H29" s="26"/>
      <c r="I29" s="26"/>
      <c r="J29" s="26"/>
      <c r="K29" s="26"/>
      <c r="L29" s="26"/>
      <c r="M29" s="27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30"/>
      <c r="BS29" s="30"/>
      <c r="BT29" s="30"/>
      <c r="BU29" s="30"/>
      <c r="BV29" s="30"/>
      <c r="BW29" s="31"/>
      <c r="BX29" s="31"/>
      <c r="BY29" s="31"/>
      <c r="BZ29" s="31"/>
      <c r="CA29" s="28"/>
      <c r="CB29" s="28"/>
      <c r="CC29" s="28"/>
      <c r="CD29" s="28"/>
      <c r="CE29" s="28"/>
      <c r="CF29" s="28"/>
      <c r="CG29" s="28"/>
      <c r="CH29" s="28"/>
      <c r="CI29" s="28"/>
      <c r="CJ29" s="30"/>
      <c r="CK29" s="30"/>
      <c r="CL29" s="30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</row>
    <row r="30" spans="2:135" s="32" customFormat="1" ht="15" customHeight="1">
      <c r="B30" s="49" t="s">
        <v>59</v>
      </c>
      <c r="C30" s="42"/>
      <c r="D30" s="42"/>
      <c r="E30" s="42"/>
      <c r="F30" s="42"/>
      <c r="G30" s="42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34"/>
      <c r="AP30" s="34"/>
      <c r="AQ30" s="34"/>
      <c r="AR30" s="173" t="s">
        <v>104</v>
      </c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51"/>
      <c r="BS30" s="6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62"/>
      <c r="CO30" s="62"/>
      <c r="CP30" s="174" t="s">
        <v>103</v>
      </c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33"/>
      <c r="EC30" s="33"/>
      <c r="ED30" s="33"/>
      <c r="EE30" s="33"/>
    </row>
    <row r="31" spans="2:135" s="32" customFormat="1" ht="9" customHeight="1">
      <c r="B31" s="46"/>
      <c r="C31" s="46"/>
      <c r="D31" s="46"/>
      <c r="E31" s="46"/>
      <c r="F31" s="46"/>
      <c r="G31" s="4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R31" s="81" t="s">
        <v>60</v>
      </c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38"/>
      <c r="BS31" s="38"/>
      <c r="BT31" s="81" t="s">
        <v>61</v>
      </c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34"/>
      <c r="CO31" s="34"/>
      <c r="CP31" s="81" t="s">
        <v>62</v>
      </c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38"/>
      <c r="EC31" s="38"/>
      <c r="ED31" s="38"/>
      <c r="EE31" s="38"/>
    </row>
    <row r="32" spans="2:136" s="32" customFormat="1" ht="15" customHeight="1">
      <c r="B32" s="46"/>
      <c r="C32" s="46"/>
      <c r="D32" s="46"/>
      <c r="E32" s="46"/>
      <c r="F32" s="46"/>
      <c r="G32" s="46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51"/>
      <c r="BS32" s="6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62"/>
      <c r="CO32" s="62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33"/>
      <c r="EC32" s="33"/>
      <c r="ED32" s="33"/>
      <c r="EE32" s="33"/>
      <c r="EF32" s="34"/>
    </row>
    <row r="33" spans="2:135" s="32" customFormat="1" ht="9" customHeight="1">
      <c r="B33" s="46"/>
      <c r="C33" s="46"/>
      <c r="D33" s="46"/>
      <c r="E33" s="46"/>
      <c r="F33" s="46"/>
      <c r="G33" s="46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R33" s="81" t="s">
        <v>60</v>
      </c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38"/>
      <c r="BS33" s="38"/>
      <c r="BT33" s="81" t="s">
        <v>61</v>
      </c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34"/>
      <c r="CO33" s="34"/>
      <c r="CP33" s="81" t="s">
        <v>62</v>
      </c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38"/>
      <c r="EC33" s="38"/>
      <c r="ED33" s="38"/>
      <c r="EE33" s="38"/>
    </row>
    <row r="34" spans="2:135" s="32" customFormat="1" ht="9" customHeight="1">
      <c r="B34" s="46"/>
      <c r="C34" s="46"/>
      <c r="D34" s="46"/>
      <c r="E34" s="46"/>
      <c r="F34" s="46"/>
      <c r="G34" s="46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4"/>
      <c r="CO34" s="34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</row>
    <row r="35" spans="2:135" s="32" customFormat="1" ht="15" customHeight="1">
      <c r="B35" s="46"/>
      <c r="C35" s="46"/>
      <c r="D35" s="46"/>
      <c r="E35" s="46"/>
      <c r="F35" s="50" t="s">
        <v>31</v>
      </c>
      <c r="G35" s="51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4"/>
      <c r="CO35" s="34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</row>
    <row r="36" spans="2:134" s="47" customFormat="1" ht="14.25" customHeight="1">
      <c r="B36" s="46"/>
      <c r="C36" s="46"/>
      <c r="D36" s="46"/>
      <c r="E36" s="46"/>
      <c r="F36" s="50" t="s">
        <v>29</v>
      </c>
      <c r="G36" s="5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61" t="s">
        <v>23</v>
      </c>
      <c r="AH36" s="172" t="s">
        <v>81</v>
      </c>
      <c r="AI36" s="172"/>
      <c r="AJ36" s="172"/>
      <c r="AK36" s="50" t="s">
        <v>24</v>
      </c>
      <c r="AL36" s="51"/>
      <c r="AM36" s="172" t="s">
        <v>82</v>
      </c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51"/>
      <c r="BD36" s="172" t="s">
        <v>111</v>
      </c>
      <c r="BE36" s="172"/>
      <c r="BF36" s="172"/>
      <c r="BG36" s="172"/>
      <c r="BH36" s="172"/>
      <c r="BI36" s="172"/>
      <c r="BJ36" s="172"/>
      <c r="BK36" s="50"/>
      <c r="BL36" s="51"/>
      <c r="BM36" s="51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</row>
    <row r="37" spans="2:134" s="47" customFormat="1" ht="7.5" customHeight="1">
      <c r="B37" s="46"/>
      <c r="C37" s="46"/>
      <c r="D37" s="46"/>
      <c r="E37" s="46"/>
      <c r="F37" s="51"/>
      <c r="G37" s="5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</row>
    <row r="38" spans="2:139" s="47" customFormat="1" ht="14.25" customHeight="1">
      <c r="B38" s="46"/>
      <c r="C38" s="46"/>
      <c r="D38" s="46"/>
      <c r="E38" s="46"/>
      <c r="F38" s="50" t="s">
        <v>30</v>
      </c>
      <c r="G38" s="51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</row>
    <row r="39" spans="2:139" s="32" customFormat="1" ht="14.2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5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I39" s="10" t="s">
        <v>32</v>
      </c>
    </row>
    <row r="40" spans="2:134" s="32" customFormat="1" ht="10.5" customHeight="1" thickBo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5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</row>
    <row r="41" spans="2:139" ht="15" customHeight="1">
      <c r="B41" s="165" t="s">
        <v>33</v>
      </c>
      <c r="C41" s="166"/>
      <c r="D41" s="166"/>
      <c r="E41" s="166"/>
      <c r="F41" s="166"/>
      <c r="G41" s="166"/>
      <c r="H41" s="168" t="s">
        <v>35</v>
      </c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70"/>
      <c r="AU41" s="168" t="s">
        <v>69</v>
      </c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70"/>
      <c r="BP41" s="168" t="s">
        <v>15</v>
      </c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71"/>
    </row>
    <row r="42" spans="2:139" ht="60.75" customHeight="1">
      <c r="B42" s="167"/>
      <c r="C42" s="106"/>
      <c r="D42" s="106"/>
      <c r="E42" s="106"/>
      <c r="F42" s="106"/>
      <c r="G42" s="106"/>
      <c r="H42" s="107" t="s">
        <v>63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9"/>
      <c r="AF42" s="115" t="s">
        <v>64</v>
      </c>
      <c r="AG42" s="116"/>
      <c r="AH42" s="116"/>
      <c r="AI42" s="116"/>
      <c r="AJ42" s="116"/>
      <c r="AK42" s="116"/>
      <c r="AL42" s="116"/>
      <c r="AM42" s="117"/>
      <c r="AN42" s="115" t="s">
        <v>34</v>
      </c>
      <c r="AO42" s="116"/>
      <c r="AP42" s="116"/>
      <c r="AQ42" s="116"/>
      <c r="AR42" s="116"/>
      <c r="AS42" s="116"/>
      <c r="AT42" s="117"/>
      <c r="AU42" s="107" t="s">
        <v>36</v>
      </c>
      <c r="AV42" s="108"/>
      <c r="AW42" s="108"/>
      <c r="AX42" s="108"/>
      <c r="AY42" s="108"/>
      <c r="AZ42" s="108"/>
      <c r="BA42" s="108"/>
      <c r="BB42" s="108"/>
      <c r="BC42" s="108"/>
      <c r="BD42" s="108"/>
      <c r="BE42" s="109"/>
      <c r="BF42" s="107" t="s">
        <v>37</v>
      </c>
      <c r="BG42" s="108"/>
      <c r="BH42" s="108"/>
      <c r="BI42" s="108"/>
      <c r="BJ42" s="108"/>
      <c r="BK42" s="108"/>
      <c r="BL42" s="108"/>
      <c r="BM42" s="108"/>
      <c r="BN42" s="108"/>
      <c r="BO42" s="109"/>
      <c r="BP42" s="107" t="s">
        <v>65</v>
      </c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9"/>
      <c r="CB42" s="107" t="s">
        <v>38</v>
      </c>
      <c r="CC42" s="108"/>
      <c r="CD42" s="108"/>
      <c r="CE42" s="108"/>
      <c r="CF42" s="108"/>
      <c r="CG42" s="108"/>
      <c r="CH42" s="108"/>
      <c r="CI42" s="108"/>
      <c r="CJ42" s="108"/>
      <c r="CK42" s="108"/>
      <c r="CL42" s="109"/>
      <c r="CM42" s="107" t="s">
        <v>39</v>
      </c>
      <c r="CN42" s="108"/>
      <c r="CO42" s="108"/>
      <c r="CP42" s="108"/>
      <c r="CQ42" s="108"/>
      <c r="CR42" s="108"/>
      <c r="CS42" s="108"/>
      <c r="CT42" s="108"/>
      <c r="CU42" s="108"/>
      <c r="CV42" s="108"/>
      <c r="CW42" s="109"/>
      <c r="CX42" s="107" t="s">
        <v>66</v>
      </c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9"/>
      <c r="DL42" s="107" t="s">
        <v>67</v>
      </c>
      <c r="DM42" s="108"/>
      <c r="DN42" s="108"/>
      <c r="DO42" s="108"/>
      <c r="DP42" s="108"/>
      <c r="DQ42" s="108"/>
      <c r="DR42" s="108"/>
      <c r="DS42" s="108"/>
      <c r="DT42" s="108"/>
      <c r="DU42" s="108"/>
      <c r="DV42" s="109"/>
      <c r="DW42" s="107" t="s">
        <v>68</v>
      </c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63"/>
    </row>
    <row r="43" spans="2:139" s="70" customFormat="1" ht="15" customHeight="1" thickBot="1">
      <c r="B43" s="161">
        <v>1</v>
      </c>
      <c r="C43" s="162"/>
      <c r="D43" s="162"/>
      <c r="E43" s="162"/>
      <c r="F43" s="162"/>
      <c r="G43" s="162"/>
      <c r="H43" s="154">
        <v>2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62">
        <v>3</v>
      </c>
      <c r="AG43" s="162"/>
      <c r="AH43" s="162"/>
      <c r="AI43" s="162"/>
      <c r="AJ43" s="162"/>
      <c r="AK43" s="162"/>
      <c r="AL43" s="162"/>
      <c r="AM43" s="162"/>
      <c r="AN43" s="162">
        <v>4</v>
      </c>
      <c r="AO43" s="162"/>
      <c r="AP43" s="162"/>
      <c r="AQ43" s="162"/>
      <c r="AR43" s="162"/>
      <c r="AS43" s="162"/>
      <c r="AT43" s="162"/>
      <c r="AU43" s="155">
        <v>5</v>
      </c>
      <c r="AV43" s="155"/>
      <c r="AW43" s="155"/>
      <c r="AX43" s="155"/>
      <c r="AY43" s="155"/>
      <c r="AZ43" s="155"/>
      <c r="BA43" s="155"/>
      <c r="BB43" s="155"/>
      <c r="BC43" s="155"/>
      <c r="BD43" s="155"/>
      <c r="BE43" s="156"/>
      <c r="BF43" s="154">
        <v>6</v>
      </c>
      <c r="BG43" s="155"/>
      <c r="BH43" s="155"/>
      <c r="BI43" s="155"/>
      <c r="BJ43" s="155"/>
      <c r="BK43" s="155"/>
      <c r="BL43" s="155"/>
      <c r="BM43" s="155"/>
      <c r="BN43" s="155"/>
      <c r="BO43" s="156"/>
      <c r="BP43" s="154">
        <v>7</v>
      </c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6"/>
      <c r="CB43" s="154">
        <v>8</v>
      </c>
      <c r="CC43" s="155"/>
      <c r="CD43" s="155"/>
      <c r="CE43" s="155"/>
      <c r="CF43" s="155"/>
      <c r="CG43" s="155"/>
      <c r="CH43" s="155"/>
      <c r="CI43" s="155"/>
      <c r="CJ43" s="155"/>
      <c r="CK43" s="155"/>
      <c r="CL43" s="156"/>
      <c r="CM43" s="154">
        <v>9</v>
      </c>
      <c r="CN43" s="155"/>
      <c r="CO43" s="155"/>
      <c r="CP43" s="155"/>
      <c r="CQ43" s="155"/>
      <c r="CR43" s="155"/>
      <c r="CS43" s="155"/>
      <c r="CT43" s="155"/>
      <c r="CU43" s="155"/>
      <c r="CV43" s="155"/>
      <c r="CW43" s="156"/>
      <c r="CX43" s="154">
        <v>10</v>
      </c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6"/>
      <c r="DL43" s="157">
        <v>11</v>
      </c>
      <c r="DM43" s="158"/>
      <c r="DN43" s="158"/>
      <c r="DO43" s="158"/>
      <c r="DP43" s="158"/>
      <c r="DQ43" s="158"/>
      <c r="DR43" s="158"/>
      <c r="DS43" s="158"/>
      <c r="DT43" s="158"/>
      <c r="DU43" s="158"/>
      <c r="DV43" s="159"/>
      <c r="DW43" s="157">
        <v>12</v>
      </c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60"/>
    </row>
    <row r="44" spans="2:139" ht="27.75" customHeight="1">
      <c r="B44" s="151" t="s">
        <v>81</v>
      </c>
      <c r="C44" s="149"/>
      <c r="D44" s="149"/>
      <c r="E44" s="149"/>
      <c r="F44" s="149"/>
      <c r="G44" s="149"/>
      <c r="H44" s="152" t="s">
        <v>88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49" t="s">
        <v>84</v>
      </c>
      <c r="AG44" s="149"/>
      <c r="AH44" s="149"/>
      <c r="AI44" s="149"/>
      <c r="AJ44" s="149"/>
      <c r="AK44" s="149"/>
      <c r="AL44" s="149"/>
      <c r="AM44" s="149"/>
      <c r="AN44" s="149" t="s">
        <v>85</v>
      </c>
      <c r="AO44" s="149"/>
      <c r="AP44" s="149"/>
      <c r="AQ44" s="149"/>
      <c r="AR44" s="149"/>
      <c r="AS44" s="149"/>
      <c r="AT44" s="149"/>
      <c r="AU44" s="149" t="s">
        <v>91</v>
      </c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 t="s">
        <v>90</v>
      </c>
      <c r="BG44" s="149"/>
      <c r="BH44" s="149"/>
      <c r="BI44" s="149"/>
      <c r="BJ44" s="149"/>
      <c r="BK44" s="149"/>
      <c r="BL44" s="149"/>
      <c r="BM44" s="149"/>
      <c r="BN44" s="149"/>
      <c r="BO44" s="149"/>
      <c r="BP44" s="149" t="s">
        <v>120</v>
      </c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 t="s">
        <v>120</v>
      </c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 t="s">
        <v>89</v>
      </c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50" t="e">
        <f>+DW44/DL44</f>
        <v>#DIV/0!</v>
      </c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40"/>
      <c r="DW44" s="141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3"/>
    </row>
    <row r="45" spans="2:139" ht="15.75" customHeight="1">
      <c r="B45" s="144"/>
      <c r="C45" s="131"/>
      <c r="D45" s="131"/>
      <c r="E45" s="131"/>
      <c r="F45" s="131"/>
      <c r="G45" s="131"/>
      <c r="H45" s="145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8"/>
      <c r="DW45" s="112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33"/>
    </row>
    <row r="46" spans="2:139" ht="16.5" customHeight="1">
      <c r="B46" s="144"/>
      <c r="C46" s="131"/>
      <c r="D46" s="131"/>
      <c r="E46" s="131"/>
      <c r="F46" s="131"/>
      <c r="G46" s="131"/>
      <c r="H46" s="145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40"/>
      <c r="DW46" s="141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3"/>
    </row>
    <row r="47" spans="2:139" ht="15" customHeight="1">
      <c r="B47" s="134"/>
      <c r="C47" s="135"/>
      <c r="D47" s="135"/>
      <c r="E47" s="135"/>
      <c r="F47" s="135"/>
      <c r="G47" s="136"/>
      <c r="H47" s="137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4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33"/>
    </row>
    <row r="48" spans="2:139" ht="15" customHeight="1">
      <c r="B48" s="134"/>
      <c r="C48" s="135"/>
      <c r="D48" s="135"/>
      <c r="E48" s="135"/>
      <c r="F48" s="135"/>
      <c r="G48" s="136"/>
      <c r="H48" s="137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4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33"/>
    </row>
    <row r="49" spans="2:139" ht="15" customHeight="1">
      <c r="B49" s="134"/>
      <c r="C49" s="135"/>
      <c r="D49" s="135"/>
      <c r="E49" s="135"/>
      <c r="F49" s="135"/>
      <c r="G49" s="136"/>
      <c r="H49" s="137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4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33"/>
    </row>
    <row r="50" spans="2:139" ht="15" customHeight="1">
      <c r="B50" s="134"/>
      <c r="C50" s="135"/>
      <c r="D50" s="135"/>
      <c r="E50" s="135"/>
      <c r="F50" s="135"/>
      <c r="G50" s="136"/>
      <c r="H50" s="137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4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33"/>
    </row>
    <row r="51" spans="2:139" ht="15" customHeight="1">
      <c r="B51" s="134"/>
      <c r="C51" s="135"/>
      <c r="D51" s="135"/>
      <c r="E51" s="135"/>
      <c r="F51" s="135"/>
      <c r="G51" s="136"/>
      <c r="H51" s="137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4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33"/>
    </row>
    <row r="52" spans="2:139" ht="15" customHeight="1">
      <c r="B52" s="134"/>
      <c r="C52" s="135"/>
      <c r="D52" s="135"/>
      <c r="E52" s="135"/>
      <c r="F52" s="135"/>
      <c r="G52" s="136"/>
      <c r="H52" s="137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4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33"/>
    </row>
    <row r="53" spans="2:139" ht="15" customHeight="1">
      <c r="B53" s="134"/>
      <c r="C53" s="135"/>
      <c r="D53" s="135"/>
      <c r="E53" s="135"/>
      <c r="F53" s="135"/>
      <c r="G53" s="136"/>
      <c r="H53" s="137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4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33"/>
    </row>
    <row r="54" spans="2:139" ht="15" customHeight="1">
      <c r="B54" s="134"/>
      <c r="C54" s="135"/>
      <c r="D54" s="135"/>
      <c r="E54" s="135"/>
      <c r="F54" s="135"/>
      <c r="G54" s="136"/>
      <c r="H54" s="137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4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33"/>
    </row>
    <row r="55" spans="2:139" ht="15" customHeight="1">
      <c r="B55" s="134"/>
      <c r="C55" s="135"/>
      <c r="D55" s="135"/>
      <c r="E55" s="135"/>
      <c r="F55" s="135"/>
      <c r="G55" s="136"/>
      <c r="H55" s="137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4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33"/>
    </row>
    <row r="56" spans="2:139" ht="15" customHeight="1">
      <c r="B56" s="134"/>
      <c r="C56" s="135"/>
      <c r="D56" s="135"/>
      <c r="E56" s="135"/>
      <c r="F56" s="135"/>
      <c r="G56" s="136"/>
      <c r="H56" s="137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4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33"/>
    </row>
    <row r="57" spans="2:139" ht="15" customHeight="1">
      <c r="B57" s="134"/>
      <c r="C57" s="135"/>
      <c r="D57" s="135"/>
      <c r="E57" s="135"/>
      <c r="F57" s="135"/>
      <c r="G57" s="136"/>
      <c r="H57" s="137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4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33"/>
    </row>
    <row r="58" spans="2:139" ht="15" customHeight="1">
      <c r="B58" s="134"/>
      <c r="C58" s="135"/>
      <c r="D58" s="135"/>
      <c r="E58" s="135"/>
      <c r="F58" s="135"/>
      <c r="G58" s="136"/>
      <c r="H58" s="137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4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33"/>
    </row>
    <row r="59" spans="2:139" ht="15" customHeight="1">
      <c r="B59" s="134"/>
      <c r="C59" s="135"/>
      <c r="D59" s="135"/>
      <c r="E59" s="135"/>
      <c r="F59" s="135"/>
      <c r="G59" s="136"/>
      <c r="H59" s="137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4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33"/>
    </row>
    <row r="60" spans="2:139" ht="15" customHeight="1">
      <c r="B60" s="134"/>
      <c r="C60" s="135"/>
      <c r="D60" s="135"/>
      <c r="E60" s="135"/>
      <c r="F60" s="135"/>
      <c r="G60" s="136"/>
      <c r="H60" s="137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4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33"/>
    </row>
    <row r="61" spans="2:139" ht="15" customHeight="1">
      <c r="B61" s="134"/>
      <c r="C61" s="135"/>
      <c r="D61" s="135"/>
      <c r="E61" s="135"/>
      <c r="F61" s="135"/>
      <c r="G61" s="136"/>
      <c r="H61" s="137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4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33"/>
    </row>
    <row r="62" spans="2:139" ht="15" customHeight="1">
      <c r="B62" s="134"/>
      <c r="C62" s="135"/>
      <c r="D62" s="135"/>
      <c r="E62" s="135"/>
      <c r="F62" s="135"/>
      <c r="G62" s="136"/>
      <c r="H62" s="137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4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33"/>
    </row>
    <row r="63" spans="2:139" ht="15" customHeight="1">
      <c r="B63" s="134"/>
      <c r="C63" s="135"/>
      <c r="D63" s="135"/>
      <c r="E63" s="135"/>
      <c r="F63" s="135"/>
      <c r="G63" s="136"/>
      <c r="H63" s="137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4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33"/>
    </row>
    <row r="64" spans="2:139" ht="15" customHeight="1">
      <c r="B64" s="134"/>
      <c r="C64" s="135"/>
      <c r="D64" s="135"/>
      <c r="E64" s="135"/>
      <c r="F64" s="135"/>
      <c r="G64" s="136"/>
      <c r="H64" s="137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4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33"/>
    </row>
    <row r="65" spans="2:139" ht="15" customHeight="1" thickBot="1">
      <c r="B65" s="126"/>
      <c r="C65" s="127"/>
      <c r="D65" s="127"/>
      <c r="E65" s="127"/>
      <c r="F65" s="127"/>
      <c r="G65" s="128"/>
      <c r="H65" s="129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4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5"/>
    </row>
    <row r="66" spans="2:139" ht="1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10" t="s">
        <v>40</v>
      </c>
      <c r="DL66" s="111">
        <f>SUM(DL44:DV65)</f>
        <v>0</v>
      </c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>
        <f>+SUM(DW44:EI65)</f>
        <v>0</v>
      </c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</row>
    <row r="67" spans="101:114" s="2" customFormat="1" ht="15" customHeight="1">
      <c r="CW67" s="15"/>
      <c r="CX67" s="15"/>
      <c r="CY67" s="15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</row>
    <row r="68" spans="101:135" s="37" customFormat="1" ht="15" customHeight="1">
      <c r="CW68" s="10"/>
      <c r="CX68" s="10"/>
      <c r="CY68" s="10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EE68" s="25" t="s">
        <v>41</v>
      </c>
    </row>
    <row r="69" s="37" customFormat="1" ht="15" customHeight="1"/>
    <row r="70" spans="5:139" s="37" customFormat="1" ht="15" customHeight="1">
      <c r="E70" s="112" t="s">
        <v>47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2" t="s">
        <v>46</v>
      </c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4"/>
      <c r="EF70" s="22"/>
      <c r="EG70" s="22"/>
      <c r="EH70" s="22"/>
      <c r="EI70" s="22"/>
    </row>
    <row r="71" spans="5:135" s="36" customFormat="1" ht="15" customHeight="1">
      <c r="E71" s="106" t="s">
        <v>42</v>
      </c>
      <c r="F71" s="106"/>
      <c r="G71" s="106"/>
      <c r="H71" s="106"/>
      <c r="I71" s="106"/>
      <c r="J71" s="106"/>
      <c r="K71" s="106"/>
      <c r="L71" s="106"/>
      <c r="M71" s="106"/>
      <c r="N71" s="106" t="s">
        <v>70</v>
      </c>
      <c r="O71" s="106"/>
      <c r="P71" s="106"/>
      <c r="Q71" s="106"/>
      <c r="R71" s="106"/>
      <c r="S71" s="106"/>
      <c r="T71" s="106"/>
      <c r="U71" s="106"/>
      <c r="V71" s="106" t="s">
        <v>39</v>
      </c>
      <c r="W71" s="106"/>
      <c r="X71" s="106"/>
      <c r="Y71" s="106"/>
      <c r="Z71" s="106"/>
      <c r="AA71" s="106"/>
      <c r="AB71" s="106"/>
      <c r="AC71" s="106"/>
      <c r="AD71" s="115" t="s">
        <v>58</v>
      </c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7"/>
      <c r="AQ71" s="106" t="s">
        <v>43</v>
      </c>
      <c r="AR71" s="106"/>
      <c r="AS71" s="106"/>
      <c r="AT71" s="106"/>
      <c r="AU71" s="106"/>
      <c r="AV71" s="106"/>
      <c r="AW71" s="106"/>
      <c r="AX71" s="106"/>
      <c r="AY71" s="106" t="s">
        <v>68</v>
      </c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 t="s">
        <v>44</v>
      </c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7" t="s">
        <v>45</v>
      </c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9"/>
    </row>
    <row r="72" spans="5:135" s="36" customFormat="1" ht="45.75" customHeight="1"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18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20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 t="s">
        <v>65</v>
      </c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 t="s">
        <v>38</v>
      </c>
      <c r="BV72" s="106"/>
      <c r="BW72" s="106"/>
      <c r="BX72" s="106"/>
      <c r="BY72" s="106"/>
      <c r="BZ72" s="106"/>
      <c r="CA72" s="106"/>
      <c r="CB72" s="106"/>
      <c r="CC72" s="106"/>
      <c r="CD72" s="106" t="s">
        <v>43</v>
      </c>
      <c r="CE72" s="106"/>
      <c r="CF72" s="106"/>
      <c r="CG72" s="106"/>
      <c r="CH72" s="106"/>
      <c r="CI72" s="106"/>
      <c r="CJ72" s="106"/>
      <c r="CK72" s="106" t="s">
        <v>68</v>
      </c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 t="s">
        <v>65</v>
      </c>
      <c r="CW72" s="106"/>
      <c r="CX72" s="106"/>
      <c r="CY72" s="106"/>
      <c r="CZ72" s="106"/>
      <c r="DA72" s="106"/>
      <c r="DB72" s="106"/>
      <c r="DC72" s="106"/>
      <c r="DD72" s="106"/>
      <c r="DE72" s="106"/>
      <c r="DF72" s="106" t="s">
        <v>72</v>
      </c>
      <c r="DG72" s="106"/>
      <c r="DH72" s="106"/>
      <c r="DI72" s="106"/>
      <c r="DJ72" s="106"/>
      <c r="DK72" s="106"/>
      <c r="DL72" s="106"/>
      <c r="DM72" s="110" t="s">
        <v>71</v>
      </c>
      <c r="DN72" s="110"/>
      <c r="DO72" s="110"/>
      <c r="DP72" s="110"/>
      <c r="DQ72" s="110"/>
      <c r="DR72" s="110"/>
      <c r="DS72" s="110"/>
      <c r="DT72" s="110"/>
      <c r="DU72" s="110" t="s">
        <v>68</v>
      </c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</row>
    <row r="73" spans="5:135" s="69" customFormat="1" ht="15" customHeight="1">
      <c r="E73" s="103">
        <v>13</v>
      </c>
      <c r="F73" s="104"/>
      <c r="G73" s="104"/>
      <c r="H73" s="104"/>
      <c r="I73" s="104"/>
      <c r="J73" s="104"/>
      <c r="K73" s="104"/>
      <c r="L73" s="104"/>
      <c r="M73" s="105"/>
      <c r="N73" s="103">
        <v>14</v>
      </c>
      <c r="O73" s="104"/>
      <c r="P73" s="104"/>
      <c r="Q73" s="104"/>
      <c r="R73" s="104"/>
      <c r="S73" s="104"/>
      <c r="T73" s="104"/>
      <c r="U73" s="105"/>
      <c r="V73" s="103">
        <v>15</v>
      </c>
      <c r="W73" s="104"/>
      <c r="X73" s="104"/>
      <c r="Y73" s="104"/>
      <c r="Z73" s="104"/>
      <c r="AA73" s="104"/>
      <c r="AB73" s="104"/>
      <c r="AC73" s="105"/>
      <c r="AD73" s="103">
        <v>16</v>
      </c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5"/>
      <c r="AQ73" s="103">
        <v>17</v>
      </c>
      <c r="AR73" s="104"/>
      <c r="AS73" s="104"/>
      <c r="AT73" s="104"/>
      <c r="AU73" s="104"/>
      <c r="AV73" s="104"/>
      <c r="AW73" s="104"/>
      <c r="AX73" s="105"/>
      <c r="AY73" s="103">
        <v>18</v>
      </c>
      <c r="AZ73" s="104"/>
      <c r="BA73" s="104"/>
      <c r="BB73" s="104"/>
      <c r="BC73" s="104"/>
      <c r="BD73" s="104"/>
      <c r="BE73" s="104"/>
      <c r="BF73" s="104"/>
      <c r="BG73" s="104"/>
      <c r="BH73" s="104"/>
      <c r="BI73" s="105"/>
      <c r="BJ73" s="103">
        <v>19</v>
      </c>
      <c r="BK73" s="104"/>
      <c r="BL73" s="104"/>
      <c r="BM73" s="104"/>
      <c r="BN73" s="104"/>
      <c r="BO73" s="104"/>
      <c r="BP73" s="104"/>
      <c r="BQ73" s="104"/>
      <c r="BR73" s="104"/>
      <c r="BS73" s="104"/>
      <c r="BT73" s="105"/>
      <c r="BU73" s="103">
        <v>20</v>
      </c>
      <c r="BV73" s="104"/>
      <c r="BW73" s="104"/>
      <c r="BX73" s="104"/>
      <c r="BY73" s="104"/>
      <c r="BZ73" s="104"/>
      <c r="CA73" s="104"/>
      <c r="CB73" s="104"/>
      <c r="CC73" s="105"/>
      <c r="CD73" s="103">
        <v>21</v>
      </c>
      <c r="CE73" s="104"/>
      <c r="CF73" s="104"/>
      <c r="CG73" s="104"/>
      <c r="CH73" s="104"/>
      <c r="CI73" s="104"/>
      <c r="CJ73" s="105"/>
      <c r="CK73" s="103">
        <v>22</v>
      </c>
      <c r="CL73" s="104"/>
      <c r="CM73" s="104"/>
      <c r="CN73" s="104"/>
      <c r="CO73" s="104"/>
      <c r="CP73" s="104"/>
      <c r="CQ73" s="104"/>
      <c r="CR73" s="104"/>
      <c r="CS73" s="104"/>
      <c r="CT73" s="104"/>
      <c r="CU73" s="105"/>
      <c r="CV73" s="103">
        <v>23</v>
      </c>
      <c r="CW73" s="104"/>
      <c r="CX73" s="104"/>
      <c r="CY73" s="104"/>
      <c r="CZ73" s="104"/>
      <c r="DA73" s="104"/>
      <c r="DB73" s="104"/>
      <c r="DC73" s="104"/>
      <c r="DD73" s="104"/>
      <c r="DE73" s="105"/>
      <c r="DF73" s="103">
        <v>24</v>
      </c>
      <c r="DG73" s="104"/>
      <c r="DH73" s="104"/>
      <c r="DI73" s="104"/>
      <c r="DJ73" s="104"/>
      <c r="DK73" s="104"/>
      <c r="DL73" s="105"/>
      <c r="DM73" s="102">
        <v>25</v>
      </c>
      <c r="DN73" s="102"/>
      <c r="DO73" s="102"/>
      <c r="DP73" s="102"/>
      <c r="DQ73" s="102"/>
      <c r="DR73" s="102"/>
      <c r="DS73" s="102"/>
      <c r="DT73" s="102"/>
      <c r="DU73" s="102">
        <v>26</v>
      </c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</row>
    <row r="74" spans="5:139" s="37" customFormat="1" ht="15" customHeight="1">
      <c r="E74" s="101" t="str">
        <f>BP44</f>
        <v>0</v>
      </c>
      <c r="F74" s="91"/>
      <c r="G74" s="91"/>
      <c r="H74" s="91"/>
      <c r="I74" s="91"/>
      <c r="J74" s="91"/>
      <c r="K74" s="91"/>
      <c r="L74" s="91"/>
      <c r="M74" s="92"/>
      <c r="N74" s="101" t="str">
        <f>CB44</f>
        <v>0</v>
      </c>
      <c r="O74" s="91"/>
      <c r="P74" s="91"/>
      <c r="Q74" s="91"/>
      <c r="R74" s="91"/>
      <c r="S74" s="91"/>
      <c r="T74" s="91"/>
      <c r="U74" s="92"/>
      <c r="V74" s="101" t="str">
        <f>+CM44</f>
        <v>С</v>
      </c>
      <c r="W74" s="91"/>
      <c r="X74" s="91"/>
      <c r="Y74" s="91"/>
      <c r="Z74" s="91"/>
      <c r="AA74" s="91"/>
      <c r="AB74" s="91"/>
      <c r="AC74" s="92"/>
      <c r="AD74" s="98" t="e">
        <f>CX44</f>
        <v>#DIV/0!</v>
      </c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  <c r="AQ74" s="90">
        <f>+DL44</f>
        <v>0</v>
      </c>
      <c r="AR74" s="91"/>
      <c r="AS74" s="91"/>
      <c r="AT74" s="91"/>
      <c r="AU74" s="91"/>
      <c r="AV74" s="91"/>
      <c r="AW74" s="91"/>
      <c r="AX74" s="92"/>
      <c r="AY74" s="90">
        <f>+DW44</f>
        <v>0</v>
      </c>
      <c r="AZ74" s="91"/>
      <c r="BA74" s="91"/>
      <c r="BB74" s="91"/>
      <c r="BC74" s="91"/>
      <c r="BD74" s="91"/>
      <c r="BE74" s="91"/>
      <c r="BF74" s="91"/>
      <c r="BG74" s="91"/>
      <c r="BH74" s="91"/>
      <c r="BI74" s="92"/>
      <c r="BJ74" s="90" t="s">
        <v>85</v>
      </c>
      <c r="BK74" s="91"/>
      <c r="BL74" s="91"/>
      <c r="BM74" s="91"/>
      <c r="BN74" s="91"/>
      <c r="BO74" s="91"/>
      <c r="BP74" s="91"/>
      <c r="BQ74" s="91"/>
      <c r="BR74" s="91"/>
      <c r="BS74" s="91"/>
      <c r="BT74" s="92"/>
      <c r="BU74" s="90" t="s">
        <v>85</v>
      </c>
      <c r="BV74" s="91"/>
      <c r="BW74" s="91"/>
      <c r="BX74" s="91"/>
      <c r="BY74" s="91"/>
      <c r="BZ74" s="91"/>
      <c r="CA74" s="91"/>
      <c r="CB74" s="91"/>
      <c r="CC74" s="92"/>
      <c r="CD74" s="90" t="s">
        <v>85</v>
      </c>
      <c r="CE74" s="91"/>
      <c r="CF74" s="91"/>
      <c r="CG74" s="91"/>
      <c r="CH74" s="91"/>
      <c r="CI74" s="91"/>
      <c r="CJ74" s="92"/>
      <c r="CK74" s="90" t="s">
        <v>85</v>
      </c>
      <c r="CL74" s="91"/>
      <c r="CM74" s="91"/>
      <c r="CN74" s="91"/>
      <c r="CO74" s="91"/>
      <c r="CP74" s="91"/>
      <c r="CQ74" s="91"/>
      <c r="CR74" s="91"/>
      <c r="CS74" s="91"/>
      <c r="CT74" s="91"/>
      <c r="CU74" s="92"/>
      <c r="CV74" s="90" t="s">
        <v>85</v>
      </c>
      <c r="CW74" s="91"/>
      <c r="CX74" s="91"/>
      <c r="CY74" s="91"/>
      <c r="CZ74" s="91"/>
      <c r="DA74" s="91"/>
      <c r="DB74" s="91"/>
      <c r="DC74" s="91"/>
      <c r="DD74" s="91"/>
      <c r="DE74" s="92"/>
      <c r="DF74" s="98" t="s">
        <v>85</v>
      </c>
      <c r="DG74" s="99"/>
      <c r="DH74" s="99"/>
      <c r="DI74" s="99"/>
      <c r="DJ74" s="99"/>
      <c r="DK74" s="99"/>
      <c r="DL74" s="100"/>
      <c r="DM74" s="94" t="s">
        <v>85</v>
      </c>
      <c r="DN74" s="94"/>
      <c r="DO74" s="94"/>
      <c r="DP74" s="94"/>
      <c r="DQ74" s="94"/>
      <c r="DR74" s="94"/>
      <c r="DS74" s="94"/>
      <c r="DT74" s="94"/>
      <c r="DU74" s="94" t="s">
        <v>85</v>
      </c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22"/>
      <c r="EG74" s="22"/>
      <c r="EH74" s="22"/>
      <c r="EI74" s="22"/>
    </row>
    <row r="75" spans="5:139" s="37" customFormat="1" ht="15" customHeight="1">
      <c r="E75" s="101"/>
      <c r="F75" s="91"/>
      <c r="G75" s="91"/>
      <c r="H75" s="91"/>
      <c r="I75" s="91"/>
      <c r="J75" s="91"/>
      <c r="K75" s="91"/>
      <c r="L75" s="91"/>
      <c r="M75" s="92"/>
      <c r="N75" s="101"/>
      <c r="O75" s="91"/>
      <c r="P75" s="91"/>
      <c r="Q75" s="91"/>
      <c r="R75" s="91"/>
      <c r="S75" s="91"/>
      <c r="T75" s="91"/>
      <c r="U75" s="92"/>
      <c r="V75" s="101"/>
      <c r="W75" s="91"/>
      <c r="X75" s="91"/>
      <c r="Y75" s="91"/>
      <c r="Z75" s="91"/>
      <c r="AA75" s="91"/>
      <c r="AB75" s="91"/>
      <c r="AC75" s="92"/>
      <c r="AD75" s="98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  <c r="AQ75" s="90"/>
      <c r="AR75" s="91"/>
      <c r="AS75" s="91"/>
      <c r="AT75" s="91"/>
      <c r="AU75" s="91"/>
      <c r="AV75" s="91"/>
      <c r="AW75" s="91"/>
      <c r="AX75" s="92"/>
      <c r="AY75" s="90"/>
      <c r="AZ75" s="91"/>
      <c r="BA75" s="91"/>
      <c r="BB75" s="91"/>
      <c r="BC75" s="91"/>
      <c r="BD75" s="91"/>
      <c r="BE75" s="91"/>
      <c r="BF75" s="91"/>
      <c r="BG75" s="91"/>
      <c r="BH75" s="91"/>
      <c r="BI75" s="92"/>
      <c r="BJ75" s="90"/>
      <c r="BK75" s="91"/>
      <c r="BL75" s="91"/>
      <c r="BM75" s="91"/>
      <c r="BN75" s="91"/>
      <c r="BO75" s="91"/>
      <c r="BP75" s="91"/>
      <c r="BQ75" s="91"/>
      <c r="BR75" s="91"/>
      <c r="BS75" s="91"/>
      <c r="BT75" s="92"/>
      <c r="BU75" s="90"/>
      <c r="BV75" s="91"/>
      <c r="BW75" s="91"/>
      <c r="BX75" s="91"/>
      <c r="BY75" s="91"/>
      <c r="BZ75" s="91"/>
      <c r="CA75" s="91"/>
      <c r="CB75" s="91"/>
      <c r="CC75" s="92"/>
      <c r="CD75" s="90"/>
      <c r="CE75" s="91"/>
      <c r="CF75" s="91"/>
      <c r="CG75" s="91"/>
      <c r="CH75" s="91"/>
      <c r="CI75" s="91"/>
      <c r="CJ75" s="92"/>
      <c r="CK75" s="90"/>
      <c r="CL75" s="91"/>
      <c r="CM75" s="91"/>
      <c r="CN75" s="91"/>
      <c r="CO75" s="91"/>
      <c r="CP75" s="91"/>
      <c r="CQ75" s="91"/>
      <c r="CR75" s="91"/>
      <c r="CS75" s="91"/>
      <c r="CT75" s="91"/>
      <c r="CU75" s="92"/>
      <c r="CV75" s="90"/>
      <c r="CW75" s="91"/>
      <c r="CX75" s="91"/>
      <c r="CY75" s="91"/>
      <c r="CZ75" s="91"/>
      <c r="DA75" s="91"/>
      <c r="DB75" s="91"/>
      <c r="DC75" s="91"/>
      <c r="DD75" s="91"/>
      <c r="DE75" s="92"/>
      <c r="DF75" s="98"/>
      <c r="DG75" s="99"/>
      <c r="DH75" s="99"/>
      <c r="DI75" s="99"/>
      <c r="DJ75" s="99"/>
      <c r="DK75" s="99"/>
      <c r="DL75" s="100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22"/>
      <c r="EG75" s="22"/>
      <c r="EH75" s="22"/>
      <c r="EI75" s="22"/>
    </row>
    <row r="76" spans="5:139" s="37" customFormat="1" ht="15" customHeight="1">
      <c r="E76" s="101"/>
      <c r="F76" s="91"/>
      <c r="G76" s="91"/>
      <c r="H76" s="91"/>
      <c r="I76" s="91"/>
      <c r="J76" s="91"/>
      <c r="K76" s="91"/>
      <c r="L76" s="91"/>
      <c r="M76" s="92"/>
      <c r="N76" s="101"/>
      <c r="O76" s="91"/>
      <c r="P76" s="91"/>
      <c r="Q76" s="91"/>
      <c r="R76" s="91"/>
      <c r="S76" s="91"/>
      <c r="T76" s="91"/>
      <c r="U76" s="92"/>
      <c r="V76" s="101"/>
      <c r="W76" s="91"/>
      <c r="X76" s="91"/>
      <c r="Y76" s="91"/>
      <c r="Z76" s="91"/>
      <c r="AA76" s="91"/>
      <c r="AB76" s="91"/>
      <c r="AC76" s="92"/>
      <c r="AD76" s="98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  <c r="AQ76" s="90"/>
      <c r="AR76" s="91"/>
      <c r="AS76" s="91"/>
      <c r="AT76" s="91"/>
      <c r="AU76" s="91"/>
      <c r="AV76" s="91"/>
      <c r="AW76" s="91"/>
      <c r="AX76" s="92"/>
      <c r="AY76" s="90"/>
      <c r="AZ76" s="91"/>
      <c r="BA76" s="91"/>
      <c r="BB76" s="91"/>
      <c r="BC76" s="91"/>
      <c r="BD76" s="91"/>
      <c r="BE76" s="91"/>
      <c r="BF76" s="91"/>
      <c r="BG76" s="91"/>
      <c r="BH76" s="91"/>
      <c r="BI76" s="92"/>
      <c r="BJ76" s="90"/>
      <c r="BK76" s="91"/>
      <c r="BL76" s="91"/>
      <c r="BM76" s="91"/>
      <c r="BN76" s="91"/>
      <c r="BO76" s="91"/>
      <c r="BP76" s="91"/>
      <c r="BQ76" s="91"/>
      <c r="BR76" s="91"/>
      <c r="BS76" s="91"/>
      <c r="BT76" s="92"/>
      <c r="BU76" s="90"/>
      <c r="BV76" s="91"/>
      <c r="BW76" s="91"/>
      <c r="BX76" s="91"/>
      <c r="BY76" s="91"/>
      <c r="BZ76" s="91"/>
      <c r="CA76" s="91"/>
      <c r="CB76" s="91"/>
      <c r="CC76" s="92"/>
      <c r="CD76" s="90"/>
      <c r="CE76" s="91"/>
      <c r="CF76" s="91"/>
      <c r="CG76" s="91"/>
      <c r="CH76" s="91"/>
      <c r="CI76" s="91"/>
      <c r="CJ76" s="92"/>
      <c r="CK76" s="90"/>
      <c r="CL76" s="91"/>
      <c r="CM76" s="91"/>
      <c r="CN76" s="91"/>
      <c r="CO76" s="91"/>
      <c r="CP76" s="91"/>
      <c r="CQ76" s="91"/>
      <c r="CR76" s="91"/>
      <c r="CS76" s="91"/>
      <c r="CT76" s="91"/>
      <c r="CU76" s="92"/>
      <c r="CV76" s="90"/>
      <c r="CW76" s="91"/>
      <c r="CX76" s="91"/>
      <c r="CY76" s="91"/>
      <c r="CZ76" s="91"/>
      <c r="DA76" s="91"/>
      <c r="DB76" s="91"/>
      <c r="DC76" s="91"/>
      <c r="DD76" s="91"/>
      <c r="DE76" s="92"/>
      <c r="DF76" s="98"/>
      <c r="DG76" s="99"/>
      <c r="DH76" s="99"/>
      <c r="DI76" s="99"/>
      <c r="DJ76" s="99"/>
      <c r="DK76" s="99"/>
      <c r="DL76" s="100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22"/>
      <c r="EG76" s="22"/>
      <c r="EH76" s="22"/>
      <c r="EI76" s="22"/>
    </row>
    <row r="77" spans="5:139" s="37" customFormat="1" ht="15" customHeight="1">
      <c r="E77" s="90"/>
      <c r="F77" s="91"/>
      <c r="G77" s="91"/>
      <c r="H77" s="91"/>
      <c r="I77" s="91"/>
      <c r="J77" s="91"/>
      <c r="K77" s="91"/>
      <c r="L77" s="91"/>
      <c r="M77" s="92"/>
      <c r="N77" s="90"/>
      <c r="O77" s="91"/>
      <c r="P77" s="91"/>
      <c r="Q77" s="91"/>
      <c r="R77" s="91"/>
      <c r="S77" s="91"/>
      <c r="T77" s="91"/>
      <c r="U77" s="92"/>
      <c r="V77" s="90"/>
      <c r="W77" s="91"/>
      <c r="X77" s="91"/>
      <c r="Y77" s="91"/>
      <c r="Z77" s="91"/>
      <c r="AA77" s="91"/>
      <c r="AB77" s="91"/>
      <c r="AC77" s="92"/>
      <c r="AD77" s="90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2"/>
      <c r="AQ77" s="90"/>
      <c r="AR77" s="91"/>
      <c r="AS77" s="91"/>
      <c r="AT77" s="91"/>
      <c r="AU77" s="91"/>
      <c r="AV77" s="91"/>
      <c r="AW77" s="91"/>
      <c r="AX77" s="92"/>
      <c r="AY77" s="90"/>
      <c r="AZ77" s="91"/>
      <c r="BA77" s="91"/>
      <c r="BB77" s="91"/>
      <c r="BC77" s="91"/>
      <c r="BD77" s="91"/>
      <c r="BE77" s="91"/>
      <c r="BF77" s="91"/>
      <c r="BG77" s="91"/>
      <c r="BH77" s="91"/>
      <c r="BI77" s="92"/>
      <c r="BJ77" s="90"/>
      <c r="BK77" s="91"/>
      <c r="BL77" s="91"/>
      <c r="BM77" s="91"/>
      <c r="BN77" s="91"/>
      <c r="BO77" s="91"/>
      <c r="BP77" s="91"/>
      <c r="BQ77" s="91"/>
      <c r="BR77" s="91"/>
      <c r="BS77" s="91"/>
      <c r="BT77" s="92"/>
      <c r="BU77" s="90"/>
      <c r="BV77" s="91"/>
      <c r="BW77" s="91"/>
      <c r="BX77" s="91"/>
      <c r="BY77" s="91"/>
      <c r="BZ77" s="91"/>
      <c r="CA77" s="91"/>
      <c r="CB77" s="91"/>
      <c r="CC77" s="92"/>
      <c r="CD77" s="90"/>
      <c r="CE77" s="91"/>
      <c r="CF77" s="91"/>
      <c r="CG77" s="91"/>
      <c r="CH77" s="91"/>
      <c r="CI77" s="91"/>
      <c r="CJ77" s="92"/>
      <c r="CK77" s="90"/>
      <c r="CL77" s="91"/>
      <c r="CM77" s="91"/>
      <c r="CN77" s="91"/>
      <c r="CO77" s="91"/>
      <c r="CP77" s="91"/>
      <c r="CQ77" s="91"/>
      <c r="CR77" s="91"/>
      <c r="CS77" s="91"/>
      <c r="CT77" s="91"/>
      <c r="CU77" s="92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22"/>
      <c r="EG77" s="22"/>
      <c r="EH77" s="22"/>
      <c r="EI77" s="22"/>
    </row>
    <row r="78" spans="5:139" s="37" customFormat="1" ht="15" customHeight="1">
      <c r="E78" s="90"/>
      <c r="F78" s="91"/>
      <c r="G78" s="91"/>
      <c r="H78" s="91"/>
      <c r="I78" s="91"/>
      <c r="J78" s="91"/>
      <c r="K78" s="91"/>
      <c r="L78" s="91"/>
      <c r="M78" s="92"/>
      <c r="N78" s="93"/>
      <c r="O78" s="92"/>
      <c r="P78" s="92"/>
      <c r="Q78" s="92"/>
      <c r="R78" s="92"/>
      <c r="S78" s="92"/>
      <c r="T78" s="92"/>
      <c r="U78" s="92"/>
      <c r="V78" s="90"/>
      <c r="W78" s="91"/>
      <c r="X78" s="91"/>
      <c r="Y78" s="91"/>
      <c r="Z78" s="91"/>
      <c r="AA78" s="91"/>
      <c r="AB78" s="91"/>
      <c r="AC78" s="92"/>
      <c r="AD78" s="90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2"/>
      <c r="AQ78" s="90"/>
      <c r="AR78" s="91"/>
      <c r="AS78" s="91"/>
      <c r="AT78" s="91"/>
      <c r="AU78" s="91"/>
      <c r="AV78" s="91"/>
      <c r="AW78" s="91"/>
      <c r="AX78" s="92"/>
      <c r="AY78" s="90"/>
      <c r="AZ78" s="91"/>
      <c r="BA78" s="91"/>
      <c r="BB78" s="91"/>
      <c r="BC78" s="91"/>
      <c r="BD78" s="91"/>
      <c r="BE78" s="91"/>
      <c r="BF78" s="91"/>
      <c r="BG78" s="91"/>
      <c r="BH78" s="91"/>
      <c r="BI78" s="92"/>
      <c r="BJ78" s="90"/>
      <c r="BK78" s="91"/>
      <c r="BL78" s="91"/>
      <c r="BM78" s="91"/>
      <c r="BN78" s="91"/>
      <c r="BO78" s="91"/>
      <c r="BP78" s="91"/>
      <c r="BQ78" s="91"/>
      <c r="BR78" s="91"/>
      <c r="BS78" s="91"/>
      <c r="BT78" s="92"/>
      <c r="BU78" s="90"/>
      <c r="BV78" s="91"/>
      <c r="BW78" s="91"/>
      <c r="BX78" s="91"/>
      <c r="BY78" s="91"/>
      <c r="BZ78" s="91"/>
      <c r="CA78" s="91"/>
      <c r="CB78" s="91"/>
      <c r="CC78" s="92"/>
      <c r="CD78" s="90"/>
      <c r="CE78" s="91"/>
      <c r="CF78" s="91"/>
      <c r="CG78" s="91"/>
      <c r="CH78" s="91"/>
      <c r="CI78" s="91"/>
      <c r="CJ78" s="92"/>
      <c r="CK78" s="90"/>
      <c r="CL78" s="91"/>
      <c r="CM78" s="91"/>
      <c r="CN78" s="91"/>
      <c r="CO78" s="91"/>
      <c r="CP78" s="91"/>
      <c r="CQ78" s="91"/>
      <c r="CR78" s="91"/>
      <c r="CS78" s="91"/>
      <c r="CT78" s="91"/>
      <c r="CU78" s="92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22"/>
      <c r="EG78" s="22"/>
      <c r="EH78" s="22"/>
      <c r="EI78" s="22"/>
    </row>
    <row r="79" spans="5:139" s="37" customFormat="1" ht="15" customHeight="1">
      <c r="E79" s="90"/>
      <c r="F79" s="91"/>
      <c r="G79" s="91"/>
      <c r="H79" s="91"/>
      <c r="I79" s="91"/>
      <c r="J79" s="91"/>
      <c r="K79" s="91"/>
      <c r="L79" s="91"/>
      <c r="M79" s="92"/>
      <c r="N79" s="93"/>
      <c r="O79" s="92"/>
      <c r="P79" s="92"/>
      <c r="Q79" s="92"/>
      <c r="R79" s="92"/>
      <c r="S79" s="92"/>
      <c r="T79" s="92"/>
      <c r="U79" s="92"/>
      <c r="V79" s="90"/>
      <c r="W79" s="91"/>
      <c r="X79" s="91"/>
      <c r="Y79" s="91"/>
      <c r="Z79" s="91"/>
      <c r="AA79" s="91"/>
      <c r="AB79" s="91"/>
      <c r="AC79" s="92"/>
      <c r="AD79" s="90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2"/>
      <c r="AQ79" s="90"/>
      <c r="AR79" s="91"/>
      <c r="AS79" s="91"/>
      <c r="AT79" s="91"/>
      <c r="AU79" s="91"/>
      <c r="AV79" s="91"/>
      <c r="AW79" s="91"/>
      <c r="AX79" s="92"/>
      <c r="AY79" s="90"/>
      <c r="AZ79" s="91"/>
      <c r="BA79" s="91"/>
      <c r="BB79" s="91"/>
      <c r="BC79" s="91"/>
      <c r="BD79" s="91"/>
      <c r="BE79" s="91"/>
      <c r="BF79" s="91"/>
      <c r="BG79" s="91"/>
      <c r="BH79" s="91"/>
      <c r="BI79" s="92"/>
      <c r="BJ79" s="90"/>
      <c r="BK79" s="91"/>
      <c r="BL79" s="91"/>
      <c r="BM79" s="91"/>
      <c r="BN79" s="91"/>
      <c r="BO79" s="91"/>
      <c r="BP79" s="91"/>
      <c r="BQ79" s="91"/>
      <c r="BR79" s="91"/>
      <c r="BS79" s="91"/>
      <c r="BT79" s="92"/>
      <c r="BU79" s="90"/>
      <c r="BV79" s="91"/>
      <c r="BW79" s="91"/>
      <c r="BX79" s="91"/>
      <c r="BY79" s="91"/>
      <c r="BZ79" s="91"/>
      <c r="CA79" s="91"/>
      <c r="CB79" s="91"/>
      <c r="CC79" s="92"/>
      <c r="CD79" s="90"/>
      <c r="CE79" s="91"/>
      <c r="CF79" s="91"/>
      <c r="CG79" s="91"/>
      <c r="CH79" s="91"/>
      <c r="CI79" s="91"/>
      <c r="CJ79" s="92"/>
      <c r="CK79" s="90"/>
      <c r="CL79" s="91"/>
      <c r="CM79" s="91"/>
      <c r="CN79" s="91"/>
      <c r="CO79" s="91"/>
      <c r="CP79" s="91"/>
      <c r="CQ79" s="91"/>
      <c r="CR79" s="91"/>
      <c r="CS79" s="91"/>
      <c r="CT79" s="91"/>
      <c r="CU79" s="92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22"/>
      <c r="EG79" s="22"/>
      <c r="EH79" s="22"/>
      <c r="EI79" s="22"/>
    </row>
    <row r="80" spans="5:139" s="37" customFormat="1" ht="15" customHeight="1">
      <c r="E80" s="90"/>
      <c r="F80" s="91"/>
      <c r="G80" s="91"/>
      <c r="H80" s="91"/>
      <c r="I80" s="91"/>
      <c r="J80" s="91"/>
      <c r="K80" s="91"/>
      <c r="L80" s="91"/>
      <c r="M80" s="92"/>
      <c r="N80" s="93"/>
      <c r="O80" s="92"/>
      <c r="P80" s="92"/>
      <c r="Q80" s="92"/>
      <c r="R80" s="92"/>
      <c r="S80" s="92"/>
      <c r="T80" s="92"/>
      <c r="U80" s="92"/>
      <c r="V80" s="90"/>
      <c r="W80" s="91"/>
      <c r="X80" s="91"/>
      <c r="Y80" s="91"/>
      <c r="Z80" s="91"/>
      <c r="AA80" s="91"/>
      <c r="AB80" s="91"/>
      <c r="AC80" s="92"/>
      <c r="AD80" s="90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2"/>
      <c r="AQ80" s="90"/>
      <c r="AR80" s="91"/>
      <c r="AS80" s="91"/>
      <c r="AT80" s="91"/>
      <c r="AU80" s="91"/>
      <c r="AV80" s="91"/>
      <c r="AW80" s="91"/>
      <c r="AX80" s="92"/>
      <c r="AY80" s="90"/>
      <c r="AZ80" s="91"/>
      <c r="BA80" s="91"/>
      <c r="BB80" s="91"/>
      <c r="BC80" s="91"/>
      <c r="BD80" s="91"/>
      <c r="BE80" s="91"/>
      <c r="BF80" s="91"/>
      <c r="BG80" s="91"/>
      <c r="BH80" s="91"/>
      <c r="BI80" s="92"/>
      <c r="BJ80" s="90"/>
      <c r="BK80" s="91"/>
      <c r="BL80" s="91"/>
      <c r="BM80" s="91"/>
      <c r="BN80" s="91"/>
      <c r="BO80" s="91"/>
      <c r="BP80" s="91"/>
      <c r="BQ80" s="91"/>
      <c r="BR80" s="91"/>
      <c r="BS80" s="91"/>
      <c r="BT80" s="92"/>
      <c r="BU80" s="90"/>
      <c r="BV80" s="91"/>
      <c r="BW80" s="91"/>
      <c r="BX80" s="91"/>
      <c r="BY80" s="91"/>
      <c r="BZ80" s="91"/>
      <c r="CA80" s="91"/>
      <c r="CB80" s="91"/>
      <c r="CC80" s="92"/>
      <c r="CD80" s="90"/>
      <c r="CE80" s="91"/>
      <c r="CF80" s="91"/>
      <c r="CG80" s="91"/>
      <c r="CH80" s="91"/>
      <c r="CI80" s="91"/>
      <c r="CJ80" s="92"/>
      <c r="CK80" s="90"/>
      <c r="CL80" s="91"/>
      <c r="CM80" s="91"/>
      <c r="CN80" s="91"/>
      <c r="CO80" s="91"/>
      <c r="CP80" s="91"/>
      <c r="CQ80" s="91"/>
      <c r="CR80" s="91"/>
      <c r="CS80" s="91"/>
      <c r="CT80" s="91"/>
      <c r="CU80" s="92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22"/>
      <c r="EG80" s="22"/>
      <c r="EH80" s="22"/>
      <c r="EI80" s="22"/>
    </row>
    <row r="81" spans="5:139" s="37" customFormat="1" ht="15" customHeight="1">
      <c r="E81" s="90"/>
      <c r="F81" s="91"/>
      <c r="G81" s="91"/>
      <c r="H81" s="91"/>
      <c r="I81" s="91"/>
      <c r="J81" s="91"/>
      <c r="K81" s="91"/>
      <c r="L81" s="91"/>
      <c r="M81" s="92"/>
      <c r="N81" s="93"/>
      <c r="O81" s="92"/>
      <c r="P81" s="92"/>
      <c r="Q81" s="92"/>
      <c r="R81" s="92"/>
      <c r="S81" s="92"/>
      <c r="T81" s="92"/>
      <c r="U81" s="92"/>
      <c r="V81" s="90"/>
      <c r="W81" s="91"/>
      <c r="X81" s="91"/>
      <c r="Y81" s="91"/>
      <c r="Z81" s="91"/>
      <c r="AA81" s="91"/>
      <c r="AB81" s="91"/>
      <c r="AC81" s="92"/>
      <c r="AD81" s="90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2"/>
      <c r="AQ81" s="90"/>
      <c r="AR81" s="91"/>
      <c r="AS81" s="91"/>
      <c r="AT81" s="91"/>
      <c r="AU81" s="91"/>
      <c r="AV81" s="91"/>
      <c r="AW81" s="91"/>
      <c r="AX81" s="92"/>
      <c r="AY81" s="90"/>
      <c r="AZ81" s="91"/>
      <c r="BA81" s="91"/>
      <c r="BB81" s="91"/>
      <c r="BC81" s="91"/>
      <c r="BD81" s="91"/>
      <c r="BE81" s="91"/>
      <c r="BF81" s="91"/>
      <c r="BG81" s="91"/>
      <c r="BH81" s="91"/>
      <c r="BI81" s="92"/>
      <c r="BJ81" s="90"/>
      <c r="BK81" s="91"/>
      <c r="BL81" s="91"/>
      <c r="BM81" s="91"/>
      <c r="BN81" s="91"/>
      <c r="BO81" s="91"/>
      <c r="BP81" s="91"/>
      <c r="BQ81" s="91"/>
      <c r="BR81" s="91"/>
      <c r="BS81" s="91"/>
      <c r="BT81" s="92"/>
      <c r="BU81" s="90"/>
      <c r="BV81" s="91"/>
      <c r="BW81" s="91"/>
      <c r="BX81" s="91"/>
      <c r="BY81" s="91"/>
      <c r="BZ81" s="91"/>
      <c r="CA81" s="91"/>
      <c r="CB81" s="91"/>
      <c r="CC81" s="92"/>
      <c r="CD81" s="90"/>
      <c r="CE81" s="91"/>
      <c r="CF81" s="91"/>
      <c r="CG81" s="91"/>
      <c r="CH81" s="91"/>
      <c r="CI81" s="91"/>
      <c r="CJ81" s="92"/>
      <c r="CK81" s="90"/>
      <c r="CL81" s="91"/>
      <c r="CM81" s="91"/>
      <c r="CN81" s="91"/>
      <c r="CO81" s="91"/>
      <c r="CP81" s="91"/>
      <c r="CQ81" s="91"/>
      <c r="CR81" s="91"/>
      <c r="CS81" s="91"/>
      <c r="CT81" s="91"/>
      <c r="CU81" s="92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22"/>
      <c r="EG81" s="22"/>
      <c r="EH81" s="22"/>
      <c r="EI81" s="22"/>
    </row>
    <row r="82" spans="5:139" s="37" customFormat="1" ht="15" customHeight="1">
      <c r="E82" s="90"/>
      <c r="F82" s="91"/>
      <c r="G82" s="91"/>
      <c r="H82" s="91"/>
      <c r="I82" s="91"/>
      <c r="J82" s="91"/>
      <c r="K82" s="91"/>
      <c r="L82" s="91"/>
      <c r="M82" s="92"/>
      <c r="N82" s="93"/>
      <c r="O82" s="92"/>
      <c r="P82" s="92"/>
      <c r="Q82" s="92"/>
      <c r="R82" s="92"/>
      <c r="S82" s="92"/>
      <c r="T82" s="92"/>
      <c r="U82" s="92"/>
      <c r="V82" s="90"/>
      <c r="W82" s="91"/>
      <c r="X82" s="91"/>
      <c r="Y82" s="91"/>
      <c r="Z82" s="91"/>
      <c r="AA82" s="91"/>
      <c r="AB82" s="91"/>
      <c r="AC82" s="92"/>
      <c r="AD82" s="90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2"/>
      <c r="AQ82" s="90"/>
      <c r="AR82" s="91"/>
      <c r="AS82" s="91"/>
      <c r="AT82" s="91"/>
      <c r="AU82" s="91"/>
      <c r="AV82" s="91"/>
      <c r="AW82" s="91"/>
      <c r="AX82" s="92"/>
      <c r="AY82" s="90"/>
      <c r="AZ82" s="91"/>
      <c r="BA82" s="91"/>
      <c r="BB82" s="91"/>
      <c r="BC82" s="91"/>
      <c r="BD82" s="91"/>
      <c r="BE82" s="91"/>
      <c r="BF82" s="91"/>
      <c r="BG82" s="91"/>
      <c r="BH82" s="91"/>
      <c r="BI82" s="92"/>
      <c r="BJ82" s="90"/>
      <c r="BK82" s="91"/>
      <c r="BL82" s="91"/>
      <c r="BM82" s="91"/>
      <c r="BN82" s="91"/>
      <c r="BO82" s="91"/>
      <c r="BP82" s="91"/>
      <c r="BQ82" s="91"/>
      <c r="BR82" s="91"/>
      <c r="BS82" s="91"/>
      <c r="BT82" s="92"/>
      <c r="BU82" s="90"/>
      <c r="BV82" s="91"/>
      <c r="BW82" s="91"/>
      <c r="BX82" s="91"/>
      <c r="BY82" s="91"/>
      <c r="BZ82" s="91"/>
      <c r="CA82" s="91"/>
      <c r="CB82" s="91"/>
      <c r="CC82" s="92"/>
      <c r="CD82" s="90"/>
      <c r="CE82" s="91"/>
      <c r="CF82" s="91"/>
      <c r="CG82" s="91"/>
      <c r="CH82" s="91"/>
      <c r="CI82" s="91"/>
      <c r="CJ82" s="92"/>
      <c r="CK82" s="90"/>
      <c r="CL82" s="91"/>
      <c r="CM82" s="91"/>
      <c r="CN82" s="91"/>
      <c r="CO82" s="91"/>
      <c r="CP82" s="91"/>
      <c r="CQ82" s="91"/>
      <c r="CR82" s="91"/>
      <c r="CS82" s="91"/>
      <c r="CT82" s="91"/>
      <c r="CU82" s="92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22"/>
      <c r="EG82" s="22"/>
      <c r="EH82" s="22"/>
      <c r="EI82" s="22"/>
    </row>
    <row r="83" spans="5:139" s="37" customFormat="1" ht="15" customHeight="1">
      <c r="E83" s="90"/>
      <c r="F83" s="91"/>
      <c r="G83" s="91"/>
      <c r="H83" s="91"/>
      <c r="I83" s="91"/>
      <c r="J83" s="91"/>
      <c r="K83" s="91"/>
      <c r="L83" s="91"/>
      <c r="M83" s="92"/>
      <c r="N83" s="93"/>
      <c r="O83" s="92"/>
      <c r="P83" s="92"/>
      <c r="Q83" s="92"/>
      <c r="R83" s="92"/>
      <c r="S83" s="92"/>
      <c r="T83" s="92"/>
      <c r="U83" s="92"/>
      <c r="V83" s="90"/>
      <c r="W83" s="91"/>
      <c r="X83" s="91"/>
      <c r="Y83" s="91"/>
      <c r="Z83" s="91"/>
      <c r="AA83" s="91"/>
      <c r="AB83" s="91"/>
      <c r="AC83" s="92"/>
      <c r="AD83" s="90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2"/>
      <c r="AQ83" s="90"/>
      <c r="AR83" s="91"/>
      <c r="AS83" s="91"/>
      <c r="AT83" s="91"/>
      <c r="AU83" s="91"/>
      <c r="AV83" s="91"/>
      <c r="AW83" s="91"/>
      <c r="AX83" s="92"/>
      <c r="AY83" s="90"/>
      <c r="AZ83" s="91"/>
      <c r="BA83" s="91"/>
      <c r="BB83" s="91"/>
      <c r="BC83" s="91"/>
      <c r="BD83" s="91"/>
      <c r="BE83" s="91"/>
      <c r="BF83" s="91"/>
      <c r="BG83" s="91"/>
      <c r="BH83" s="91"/>
      <c r="BI83" s="92"/>
      <c r="BJ83" s="90"/>
      <c r="BK83" s="91"/>
      <c r="BL83" s="91"/>
      <c r="BM83" s="91"/>
      <c r="BN83" s="91"/>
      <c r="BO83" s="91"/>
      <c r="BP83" s="91"/>
      <c r="BQ83" s="91"/>
      <c r="BR83" s="91"/>
      <c r="BS83" s="91"/>
      <c r="BT83" s="92"/>
      <c r="BU83" s="90"/>
      <c r="BV83" s="91"/>
      <c r="BW83" s="91"/>
      <c r="BX83" s="91"/>
      <c r="BY83" s="91"/>
      <c r="BZ83" s="91"/>
      <c r="CA83" s="91"/>
      <c r="CB83" s="91"/>
      <c r="CC83" s="92"/>
      <c r="CD83" s="90"/>
      <c r="CE83" s="91"/>
      <c r="CF83" s="91"/>
      <c r="CG83" s="91"/>
      <c r="CH83" s="91"/>
      <c r="CI83" s="91"/>
      <c r="CJ83" s="92"/>
      <c r="CK83" s="90"/>
      <c r="CL83" s="91"/>
      <c r="CM83" s="91"/>
      <c r="CN83" s="91"/>
      <c r="CO83" s="91"/>
      <c r="CP83" s="91"/>
      <c r="CQ83" s="91"/>
      <c r="CR83" s="91"/>
      <c r="CS83" s="91"/>
      <c r="CT83" s="91"/>
      <c r="CU83" s="92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22"/>
      <c r="EG83" s="22"/>
      <c r="EH83" s="22"/>
      <c r="EI83" s="22"/>
    </row>
    <row r="84" spans="5:139" s="37" customFormat="1" ht="15" customHeight="1">
      <c r="E84" s="90"/>
      <c r="F84" s="91"/>
      <c r="G84" s="91"/>
      <c r="H84" s="91"/>
      <c r="I84" s="91"/>
      <c r="J84" s="91"/>
      <c r="K84" s="91"/>
      <c r="L84" s="91"/>
      <c r="M84" s="92"/>
      <c r="N84" s="93"/>
      <c r="O84" s="92"/>
      <c r="P84" s="92"/>
      <c r="Q84" s="92"/>
      <c r="R84" s="92"/>
      <c r="S84" s="92"/>
      <c r="T84" s="92"/>
      <c r="U84" s="92"/>
      <c r="V84" s="90"/>
      <c r="W84" s="91"/>
      <c r="X84" s="91"/>
      <c r="Y84" s="91"/>
      <c r="Z84" s="91"/>
      <c r="AA84" s="91"/>
      <c r="AB84" s="91"/>
      <c r="AC84" s="92"/>
      <c r="AD84" s="90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2"/>
      <c r="AQ84" s="90"/>
      <c r="AR84" s="91"/>
      <c r="AS84" s="91"/>
      <c r="AT84" s="91"/>
      <c r="AU84" s="91"/>
      <c r="AV84" s="91"/>
      <c r="AW84" s="91"/>
      <c r="AX84" s="92"/>
      <c r="AY84" s="90"/>
      <c r="AZ84" s="91"/>
      <c r="BA84" s="91"/>
      <c r="BB84" s="91"/>
      <c r="BC84" s="91"/>
      <c r="BD84" s="91"/>
      <c r="BE84" s="91"/>
      <c r="BF84" s="91"/>
      <c r="BG84" s="91"/>
      <c r="BH84" s="91"/>
      <c r="BI84" s="92"/>
      <c r="BJ84" s="90"/>
      <c r="BK84" s="91"/>
      <c r="BL84" s="91"/>
      <c r="BM84" s="91"/>
      <c r="BN84" s="91"/>
      <c r="BO84" s="91"/>
      <c r="BP84" s="91"/>
      <c r="BQ84" s="91"/>
      <c r="BR84" s="91"/>
      <c r="BS84" s="91"/>
      <c r="BT84" s="92"/>
      <c r="BU84" s="90"/>
      <c r="BV84" s="91"/>
      <c r="BW84" s="91"/>
      <c r="BX84" s="91"/>
      <c r="BY84" s="91"/>
      <c r="BZ84" s="91"/>
      <c r="CA84" s="91"/>
      <c r="CB84" s="91"/>
      <c r="CC84" s="92"/>
      <c r="CD84" s="90"/>
      <c r="CE84" s="91"/>
      <c r="CF84" s="91"/>
      <c r="CG84" s="91"/>
      <c r="CH84" s="91"/>
      <c r="CI84" s="91"/>
      <c r="CJ84" s="92"/>
      <c r="CK84" s="90"/>
      <c r="CL84" s="91"/>
      <c r="CM84" s="91"/>
      <c r="CN84" s="91"/>
      <c r="CO84" s="91"/>
      <c r="CP84" s="91"/>
      <c r="CQ84" s="91"/>
      <c r="CR84" s="91"/>
      <c r="CS84" s="91"/>
      <c r="CT84" s="91"/>
      <c r="CU84" s="92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22"/>
      <c r="EG84" s="22"/>
      <c r="EH84" s="22"/>
      <c r="EI84" s="22"/>
    </row>
    <row r="85" spans="5:139" s="37" customFormat="1" ht="15" customHeight="1">
      <c r="E85" s="90"/>
      <c r="F85" s="91"/>
      <c r="G85" s="91"/>
      <c r="H85" s="91"/>
      <c r="I85" s="91"/>
      <c r="J85" s="91"/>
      <c r="K85" s="91"/>
      <c r="L85" s="91"/>
      <c r="M85" s="92"/>
      <c r="N85" s="93"/>
      <c r="O85" s="92"/>
      <c r="P85" s="92"/>
      <c r="Q85" s="92"/>
      <c r="R85" s="92"/>
      <c r="S85" s="92"/>
      <c r="T85" s="92"/>
      <c r="U85" s="92"/>
      <c r="V85" s="90"/>
      <c r="W85" s="91"/>
      <c r="X85" s="91"/>
      <c r="Y85" s="91"/>
      <c r="Z85" s="91"/>
      <c r="AA85" s="91"/>
      <c r="AB85" s="91"/>
      <c r="AC85" s="92"/>
      <c r="AD85" s="90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2"/>
      <c r="AQ85" s="90"/>
      <c r="AR85" s="91"/>
      <c r="AS85" s="91"/>
      <c r="AT85" s="91"/>
      <c r="AU85" s="91"/>
      <c r="AV85" s="91"/>
      <c r="AW85" s="91"/>
      <c r="AX85" s="92"/>
      <c r="AY85" s="90"/>
      <c r="AZ85" s="91"/>
      <c r="BA85" s="91"/>
      <c r="BB85" s="91"/>
      <c r="BC85" s="91"/>
      <c r="BD85" s="91"/>
      <c r="BE85" s="91"/>
      <c r="BF85" s="91"/>
      <c r="BG85" s="91"/>
      <c r="BH85" s="91"/>
      <c r="BI85" s="92"/>
      <c r="BJ85" s="90"/>
      <c r="BK85" s="91"/>
      <c r="BL85" s="91"/>
      <c r="BM85" s="91"/>
      <c r="BN85" s="91"/>
      <c r="BO85" s="91"/>
      <c r="BP85" s="91"/>
      <c r="BQ85" s="91"/>
      <c r="BR85" s="91"/>
      <c r="BS85" s="91"/>
      <c r="BT85" s="92"/>
      <c r="BU85" s="90"/>
      <c r="BV85" s="91"/>
      <c r="BW85" s="91"/>
      <c r="BX85" s="91"/>
      <c r="BY85" s="91"/>
      <c r="BZ85" s="91"/>
      <c r="CA85" s="91"/>
      <c r="CB85" s="91"/>
      <c r="CC85" s="92"/>
      <c r="CD85" s="90"/>
      <c r="CE85" s="91"/>
      <c r="CF85" s="91"/>
      <c r="CG85" s="91"/>
      <c r="CH85" s="91"/>
      <c r="CI85" s="91"/>
      <c r="CJ85" s="92"/>
      <c r="CK85" s="90"/>
      <c r="CL85" s="91"/>
      <c r="CM85" s="91"/>
      <c r="CN85" s="91"/>
      <c r="CO85" s="91"/>
      <c r="CP85" s="91"/>
      <c r="CQ85" s="91"/>
      <c r="CR85" s="91"/>
      <c r="CS85" s="91"/>
      <c r="CT85" s="91"/>
      <c r="CU85" s="92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22"/>
      <c r="EG85" s="22"/>
      <c r="EH85" s="22"/>
      <c r="EI85" s="22"/>
    </row>
    <row r="86" spans="5:139" s="37" customFormat="1" ht="15" customHeight="1">
      <c r="E86" s="90"/>
      <c r="F86" s="91"/>
      <c r="G86" s="91"/>
      <c r="H86" s="91"/>
      <c r="I86" s="91"/>
      <c r="J86" s="91"/>
      <c r="K86" s="91"/>
      <c r="L86" s="91"/>
      <c r="M86" s="92"/>
      <c r="N86" s="93"/>
      <c r="O86" s="92"/>
      <c r="P86" s="92"/>
      <c r="Q86" s="92"/>
      <c r="R86" s="92"/>
      <c r="S86" s="92"/>
      <c r="T86" s="92"/>
      <c r="U86" s="92"/>
      <c r="V86" s="90"/>
      <c r="W86" s="91"/>
      <c r="X86" s="91"/>
      <c r="Y86" s="91"/>
      <c r="Z86" s="91"/>
      <c r="AA86" s="91"/>
      <c r="AB86" s="91"/>
      <c r="AC86" s="92"/>
      <c r="AD86" s="90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2"/>
      <c r="AQ86" s="90"/>
      <c r="AR86" s="91"/>
      <c r="AS86" s="91"/>
      <c r="AT86" s="91"/>
      <c r="AU86" s="91"/>
      <c r="AV86" s="91"/>
      <c r="AW86" s="91"/>
      <c r="AX86" s="92"/>
      <c r="AY86" s="90"/>
      <c r="AZ86" s="91"/>
      <c r="BA86" s="91"/>
      <c r="BB86" s="91"/>
      <c r="BC86" s="91"/>
      <c r="BD86" s="91"/>
      <c r="BE86" s="91"/>
      <c r="BF86" s="91"/>
      <c r="BG86" s="91"/>
      <c r="BH86" s="91"/>
      <c r="BI86" s="92"/>
      <c r="BJ86" s="90"/>
      <c r="BK86" s="91"/>
      <c r="BL86" s="91"/>
      <c r="BM86" s="91"/>
      <c r="BN86" s="91"/>
      <c r="BO86" s="91"/>
      <c r="BP86" s="91"/>
      <c r="BQ86" s="91"/>
      <c r="BR86" s="91"/>
      <c r="BS86" s="91"/>
      <c r="BT86" s="92"/>
      <c r="BU86" s="90"/>
      <c r="BV86" s="91"/>
      <c r="BW86" s="91"/>
      <c r="BX86" s="91"/>
      <c r="BY86" s="91"/>
      <c r="BZ86" s="91"/>
      <c r="CA86" s="91"/>
      <c r="CB86" s="91"/>
      <c r="CC86" s="92"/>
      <c r="CD86" s="90"/>
      <c r="CE86" s="91"/>
      <c r="CF86" s="91"/>
      <c r="CG86" s="91"/>
      <c r="CH86" s="91"/>
      <c r="CI86" s="91"/>
      <c r="CJ86" s="92"/>
      <c r="CK86" s="90"/>
      <c r="CL86" s="91"/>
      <c r="CM86" s="91"/>
      <c r="CN86" s="91"/>
      <c r="CO86" s="91"/>
      <c r="CP86" s="91"/>
      <c r="CQ86" s="91"/>
      <c r="CR86" s="91"/>
      <c r="CS86" s="91"/>
      <c r="CT86" s="91"/>
      <c r="CU86" s="92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22"/>
      <c r="EG86" s="22"/>
      <c r="EH86" s="22"/>
      <c r="EI86" s="22"/>
    </row>
    <row r="87" spans="5:139" s="37" customFormat="1" ht="15" customHeight="1">
      <c r="E87" s="90"/>
      <c r="F87" s="91"/>
      <c r="G87" s="91"/>
      <c r="H87" s="91"/>
      <c r="I87" s="91"/>
      <c r="J87" s="91"/>
      <c r="K87" s="91"/>
      <c r="L87" s="91"/>
      <c r="M87" s="92"/>
      <c r="N87" s="93"/>
      <c r="O87" s="92"/>
      <c r="P87" s="92"/>
      <c r="Q87" s="92"/>
      <c r="R87" s="92"/>
      <c r="S87" s="92"/>
      <c r="T87" s="92"/>
      <c r="U87" s="92"/>
      <c r="V87" s="90"/>
      <c r="W87" s="91"/>
      <c r="X87" s="91"/>
      <c r="Y87" s="91"/>
      <c r="Z87" s="91"/>
      <c r="AA87" s="91"/>
      <c r="AB87" s="91"/>
      <c r="AC87" s="92"/>
      <c r="AD87" s="90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2"/>
      <c r="AQ87" s="90"/>
      <c r="AR87" s="91"/>
      <c r="AS87" s="91"/>
      <c r="AT87" s="91"/>
      <c r="AU87" s="91"/>
      <c r="AV87" s="91"/>
      <c r="AW87" s="91"/>
      <c r="AX87" s="92"/>
      <c r="AY87" s="90"/>
      <c r="AZ87" s="91"/>
      <c r="BA87" s="91"/>
      <c r="BB87" s="91"/>
      <c r="BC87" s="91"/>
      <c r="BD87" s="91"/>
      <c r="BE87" s="91"/>
      <c r="BF87" s="91"/>
      <c r="BG87" s="91"/>
      <c r="BH87" s="91"/>
      <c r="BI87" s="92"/>
      <c r="BJ87" s="90"/>
      <c r="BK87" s="91"/>
      <c r="BL87" s="91"/>
      <c r="BM87" s="91"/>
      <c r="BN87" s="91"/>
      <c r="BO87" s="91"/>
      <c r="BP87" s="91"/>
      <c r="BQ87" s="91"/>
      <c r="BR87" s="91"/>
      <c r="BS87" s="91"/>
      <c r="BT87" s="92"/>
      <c r="BU87" s="90"/>
      <c r="BV87" s="91"/>
      <c r="BW87" s="91"/>
      <c r="BX87" s="91"/>
      <c r="BY87" s="91"/>
      <c r="BZ87" s="91"/>
      <c r="CA87" s="91"/>
      <c r="CB87" s="91"/>
      <c r="CC87" s="92"/>
      <c r="CD87" s="90"/>
      <c r="CE87" s="91"/>
      <c r="CF87" s="91"/>
      <c r="CG87" s="91"/>
      <c r="CH87" s="91"/>
      <c r="CI87" s="91"/>
      <c r="CJ87" s="92"/>
      <c r="CK87" s="90"/>
      <c r="CL87" s="91"/>
      <c r="CM87" s="91"/>
      <c r="CN87" s="91"/>
      <c r="CO87" s="91"/>
      <c r="CP87" s="91"/>
      <c r="CQ87" s="91"/>
      <c r="CR87" s="91"/>
      <c r="CS87" s="91"/>
      <c r="CT87" s="91"/>
      <c r="CU87" s="92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22"/>
      <c r="EG87" s="22"/>
      <c r="EH87" s="22"/>
      <c r="EI87" s="22"/>
    </row>
    <row r="88" spans="5:139" s="37" customFormat="1" ht="15" customHeight="1">
      <c r="E88" s="90"/>
      <c r="F88" s="91"/>
      <c r="G88" s="91"/>
      <c r="H88" s="91"/>
      <c r="I88" s="91"/>
      <c r="J88" s="91"/>
      <c r="K88" s="91"/>
      <c r="L88" s="91"/>
      <c r="M88" s="92"/>
      <c r="N88" s="93"/>
      <c r="O88" s="92"/>
      <c r="P88" s="92"/>
      <c r="Q88" s="92"/>
      <c r="R88" s="92"/>
      <c r="S88" s="92"/>
      <c r="T88" s="92"/>
      <c r="U88" s="92"/>
      <c r="V88" s="90"/>
      <c r="W88" s="91"/>
      <c r="X88" s="91"/>
      <c r="Y88" s="91"/>
      <c r="Z88" s="91"/>
      <c r="AA88" s="91"/>
      <c r="AB88" s="91"/>
      <c r="AC88" s="92"/>
      <c r="AD88" s="90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2"/>
      <c r="AQ88" s="90"/>
      <c r="AR88" s="91"/>
      <c r="AS88" s="91"/>
      <c r="AT88" s="91"/>
      <c r="AU88" s="91"/>
      <c r="AV88" s="91"/>
      <c r="AW88" s="91"/>
      <c r="AX88" s="92"/>
      <c r="AY88" s="90"/>
      <c r="AZ88" s="91"/>
      <c r="BA88" s="91"/>
      <c r="BB88" s="91"/>
      <c r="BC88" s="91"/>
      <c r="BD88" s="91"/>
      <c r="BE88" s="91"/>
      <c r="BF88" s="91"/>
      <c r="BG88" s="91"/>
      <c r="BH88" s="91"/>
      <c r="BI88" s="92"/>
      <c r="BJ88" s="90"/>
      <c r="BK88" s="91"/>
      <c r="BL88" s="91"/>
      <c r="BM88" s="91"/>
      <c r="BN88" s="91"/>
      <c r="BO88" s="91"/>
      <c r="BP88" s="91"/>
      <c r="BQ88" s="91"/>
      <c r="BR88" s="91"/>
      <c r="BS88" s="91"/>
      <c r="BT88" s="92"/>
      <c r="BU88" s="90"/>
      <c r="BV88" s="91"/>
      <c r="BW88" s="91"/>
      <c r="BX88" s="91"/>
      <c r="BY88" s="91"/>
      <c r="BZ88" s="91"/>
      <c r="CA88" s="91"/>
      <c r="CB88" s="91"/>
      <c r="CC88" s="92"/>
      <c r="CD88" s="90"/>
      <c r="CE88" s="91"/>
      <c r="CF88" s="91"/>
      <c r="CG88" s="91"/>
      <c r="CH88" s="91"/>
      <c r="CI88" s="91"/>
      <c r="CJ88" s="92"/>
      <c r="CK88" s="90"/>
      <c r="CL88" s="91"/>
      <c r="CM88" s="91"/>
      <c r="CN88" s="91"/>
      <c r="CO88" s="91"/>
      <c r="CP88" s="91"/>
      <c r="CQ88" s="91"/>
      <c r="CR88" s="91"/>
      <c r="CS88" s="91"/>
      <c r="CT88" s="91"/>
      <c r="CU88" s="92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22"/>
      <c r="EG88" s="22"/>
      <c r="EH88" s="22"/>
      <c r="EI88" s="22"/>
    </row>
    <row r="89" spans="5:139" s="37" customFormat="1" ht="15" customHeight="1">
      <c r="E89" s="90"/>
      <c r="F89" s="91"/>
      <c r="G89" s="91"/>
      <c r="H89" s="91"/>
      <c r="I89" s="91"/>
      <c r="J89" s="91"/>
      <c r="K89" s="91"/>
      <c r="L89" s="91"/>
      <c r="M89" s="92"/>
      <c r="N89" s="93"/>
      <c r="O89" s="92"/>
      <c r="P89" s="92"/>
      <c r="Q89" s="92"/>
      <c r="R89" s="92"/>
      <c r="S89" s="92"/>
      <c r="T89" s="92"/>
      <c r="U89" s="92"/>
      <c r="V89" s="90"/>
      <c r="W89" s="91"/>
      <c r="X89" s="91"/>
      <c r="Y89" s="91"/>
      <c r="Z89" s="91"/>
      <c r="AA89" s="91"/>
      <c r="AB89" s="91"/>
      <c r="AC89" s="92"/>
      <c r="AD89" s="90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2"/>
      <c r="AQ89" s="90"/>
      <c r="AR89" s="91"/>
      <c r="AS89" s="91"/>
      <c r="AT89" s="91"/>
      <c r="AU89" s="91"/>
      <c r="AV89" s="91"/>
      <c r="AW89" s="91"/>
      <c r="AX89" s="92"/>
      <c r="AY89" s="90"/>
      <c r="AZ89" s="91"/>
      <c r="BA89" s="91"/>
      <c r="BB89" s="91"/>
      <c r="BC89" s="91"/>
      <c r="BD89" s="91"/>
      <c r="BE89" s="91"/>
      <c r="BF89" s="91"/>
      <c r="BG89" s="91"/>
      <c r="BH89" s="91"/>
      <c r="BI89" s="92"/>
      <c r="BJ89" s="90"/>
      <c r="BK89" s="91"/>
      <c r="BL89" s="91"/>
      <c r="BM89" s="91"/>
      <c r="BN89" s="91"/>
      <c r="BO89" s="91"/>
      <c r="BP89" s="91"/>
      <c r="BQ89" s="91"/>
      <c r="BR89" s="91"/>
      <c r="BS89" s="91"/>
      <c r="BT89" s="92"/>
      <c r="BU89" s="90"/>
      <c r="BV89" s="91"/>
      <c r="BW89" s="91"/>
      <c r="BX89" s="91"/>
      <c r="BY89" s="91"/>
      <c r="BZ89" s="91"/>
      <c r="CA89" s="91"/>
      <c r="CB89" s="91"/>
      <c r="CC89" s="92"/>
      <c r="CD89" s="90"/>
      <c r="CE89" s="91"/>
      <c r="CF89" s="91"/>
      <c r="CG89" s="91"/>
      <c r="CH89" s="91"/>
      <c r="CI89" s="91"/>
      <c r="CJ89" s="92"/>
      <c r="CK89" s="90"/>
      <c r="CL89" s="91"/>
      <c r="CM89" s="91"/>
      <c r="CN89" s="91"/>
      <c r="CO89" s="91"/>
      <c r="CP89" s="91"/>
      <c r="CQ89" s="91"/>
      <c r="CR89" s="91"/>
      <c r="CS89" s="91"/>
      <c r="CT89" s="91"/>
      <c r="CU89" s="92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22"/>
      <c r="EG89" s="22"/>
      <c r="EH89" s="22"/>
      <c r="EI89" s="22"/>
    </row>
    <row r="90" spans="5:139" s="37" customFormat="1" ht="15" customHeight="1">
      <c r="E90" s="90"/>
      <c r="F90" s="91"/>
      <c r="G90" s="91"/>
      <c r="H90" s="91"/>
      <c r="I90" s="91"/>
      <c r="J90" s="91"/>
      <c r="K90" s="91"/>
      <c r="L90" s="91"/>
      <c r="M90" s="92"/>
      <c r="N90" s="93"/>
      <c r="O90" s="92"/>
      <c r="P90" s="92"/>
      <c r="Q90" s="92"/>
      <c r="R90" s="92"/>
      <c r="S90" s="92"/>
      <c r="T90" s="92"/>
      <c r="U90" s="92"/>
      <c r="V90" s="90"/>
      <c r="W90" s="91"/>
      <c r="X90" s="91"/>
      <c r="Y90" s="91"/>
      <c r="Z90" s="91"/>
      <c r="AA90" s="91"/>
      <c r="AB90" s="91"/>
      <c r="AC90" s="92"/>
      <c r="AD90" s="90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2"/>
      <c r="AQ90" s="90"/>
      <c r="AR90" s="91"/>
      <c r="AS90" s="91"/>
      <c r="AT90" s="91"/>
      <c r="AU90" s="91"/>
      <c r="AV90" s="91"/>
      <c r="AW90" s="91"/>
      <c r="AX90" s="92"/>
      <c r="AY90" s="90"/>
      <c r="AZ90" s="91"/>
      <c r="BA90" s="91"/>
      <c r="BB90" s="91"/>
      <c r="BC90" s="91"/>
      <c r="BD90" s="91"/>
      <c r="BE90" s="91"/>
      <c r="BF90" s="91"/>
      <c r="BG90" s="91"/>
      <c r="BH90" s="91"/>
      <c r="BI90" s="92"/>
      <c r="BJ90" s="90"/>
      <c r="BK90" s="91"/>
      <c r="BL90" s="91"/>
      <c r="BM90" s="91"/>
      <c r="BN90" s="91"/>
      <c r="BO90" s="91"/>
      <c r="BP90" s="91"/>
      <c r="BQ90" s="91"/>
      <c r="BR90" s="91"/>
      <c r="BS90" s="91"/>
      <c r="BT90" s="92"/>
      <c r="BU90" s="90"/>
      <c r="BV90" s="91"/>
      <c r="BW90" s="91"/>
      <c r="BX90" s="91"/>
      <c r="BY90" s="91"/>
      <c r="BZ90" s="91"/>
      <c r="CA90" s="91"/>
      <c r="CB90" s="91"/>
      <c r="CC90" s="92"/>
      <c r="CD90" s="90"/>
      <c r="CE90" s="91"/>
      <c r="CF90" s="91"/>
      <c r="CG90" s="91"/>
      <c r="CH90" s="91"/>
      <c r="CI90" s="91"/>
      <c r="CJ90" s="92"/>
      <c r="CK90" s="90"/>
      <c r="CL90" s="91"/>
      <c r="CM90" s="91"/>
      <c r="CN90" s="91"/>
      <c r="CO90" s="91"/>
      <c r="CP90" s="91"/>
      <c r="CQ90" s="91"/>
      <c r="CR90" s="91"/>
      <c r="CS90" s="91"/>
      <c r="CT90" s="91"/>
      <c r="CU90" s="92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22"/>
      <c r="EG90" s="22"/>
      <c r="EH90" s="22"/>
      <c r="EI90" s="22"/>
    </row>
    <row r="91" spans="5:139" s="37" customFormat="1" ht="15" customHeight="1">
      <c r="E91" s="90"/>
      <c r="F91" s="91"/>
      <c r="G91" s="91"/>
      <c r="H91" s="91"/>
      <c r="I91" s="91"/>
      <c r="J91" s="91"/>
      <c r="K91" s="91"/>
      <c r="L91" s="91"/>
      <c r="M91" s="92"/>
      <c r="N91" s="93"/>
      <c r="O91" s="92"/>
      <c r="P91" s="92"/>
      <c r="Q91" s="92"/>
      <c r="R91" s="92"/>
      <c r="S91" s="92"/>
      <c r="T91" s="92"/>
      <c r="U91" s="92"/>
      <c r="V91" s="90"/>
      <c r="W91" s="91"/>
      <c r="X91" s="91"/>
      <c r="Y91" s="91"/>
      <c r="Z91" s="91"/>
      <c r="AA91" s="91"/>
      <c r="AB91" s="91"/>
      <c r="AC91" s="92"/>
      <c r="AD91" s="90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2"/>
      <c r="AQ91" s="90"/>
      <c r="AR91" s="91"/>
      <c r="AS91" s="91"/>
      <c r="AT91" s="91"/>
      <c r="AU91" s="91"/>
      <c r="AV91" s="91"/>
      <c r="AW91" s="91"/>
      <c r="AX91" s="92"/>
      <c r="AY91" s="90"/>
      <c r="AZ91" s="91"/>
      <c r="BA91" s="91"/>
      <c r="BB91" s="91"/>
      <c r="BC91" s="91"/>
      <c r="BD91" s="91"/>
      <c r="BE91" s="91"/>
      <c r="BF91" s="91"/>
      <c r="BG91" s="91"/>
      <c r="BH91" s="91"/>
      <c r="BI91" s="92"/>
      <c r="BJ91" s="90"/>
      <c r="BK91" s="91"/>
      <c r="BL91" s="91"/>
      <c r="BM91" s="91"/>
      <c r="BN91" s="91"/>
      <c r="BO91" s="91"/>
      <c r="BP91" s="91"/>
      <c r="BQ91" s="91"/>
      <c r="BR91" s="91"/>
      <c r="BS91" s="91"/>
      <c r="BT91" s="92"/>
      <c r="BU91" s="90"/>
      <c r="BV91" s="91"/>
      <c r="BW91" s="91"/>
      <c r="BX91" s="91"/>
      <c r="BY91" s="91"/>
      <c r="BZ91" s="91"/>
      <c r="CA91" s="91"/>
      <c r="CB91" s="91"/>
      <c r="CC91" s="92"/>
      <c r="CD91" s="90"/>
      <c r="CE91" s="91"/>
      <c r="CF91" s="91"/>
      <c r="CG91" s="91"/>
      <c r="CH91" s="91"/>
      <c r="CI91" s="91"/>
      <c r="CJ91" s="92"/>
      <c r="CK91" s="90"/>
      <c r="CL91" s="91"/>
      <c r="CM91" s="91"/>
      <c r="CN91" s="91"/>
      <c r="CO91" s="91"/>
      <c r="CP91" s="91"/>
      <c r="CQ91" s="91"/>
      <c r="CR91" s="91"/>
      <c r="CS91" s="91"/>
      <c r="CT91" s="91"/>
      <c r="CU91" s="92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22"/>
      <c r="EG91" s="22"/>
      <c r="EH91" s="22"/>
      <c r="EI91" s="22"/>
    </row>
    <row r="92" spans="5:139" s="37" customFormat="1" ht="15" customHeight="1">
      <c r="E92" s="90"/>
      <c r="F92" s="91"/>
      <c r="G92" s="91"/>
      <c r="H92" s="91"/>
      <c r="I92" s="91"/>
      <c r="J92" s="91"/>
      <c r="K92" s="91"/>
      <c r="L92" s="91"/>
      <c r="M92" s="92"/>
      <c r="N92" s="93"/>
      <c r="O92" s="92"/>
      <c r="P92" s="92"/>
      <c r="Q92" s="92"/>
      <c r="R92" s="92"/>
      <c r="S92" s="92"/>
      <c r="T92" s="92"/>
      <c r="U92" s="92"/>
      <c r="V92" s="90"/>
      <c r="W92" s="91"/>
      <c r="X92" s="91"/>
      <c r="Y92" s="91"/>
      <c r="Z92" s="91"/>
      <c r="AA92" s="91"/>
      <c r="AB92" s="91"/>
      <c r="AC92" s="92"/>
      <c r="AD92" s="90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2"/>
      <c r="AQ92" s="90"/>
      <c r="AR92" s="91"/>
      <c r="AS92" s="91"/>
      <c r="AT92" s="91"/>
      <c r="AU92" s="91"/>
      <c r="AV92" s="91"/>
      <c r="AW92" s="91"/>
      <c r="AX92" s="92"/>
      <c r="AY92" s="90"/>
      <c r="AZ92" s="91"/>
      <c r="BA92" s="91"/>
      <c r="BB92" s="91"/>
      <c r="BC92" s="91"/>
      <c r="BD92" s="91"/>
      <c r="BE92" s="91"/>
      <c r="BF92" s="91"/>
      <c r="BG92" s="91"/>
      <c r="BH92" s="91"/>
      <c r="BI92" s="92"/>
      <c r="BJ92" s="90"/>
      <c r="BK92" s="91"/>
      <c r="BL92" s="91"/>
      <c r="BM92" s="91"/>
      <c r="BN92" s="91"/>
      <c r="BO92" s="91"/>
      <c r="BP92" s="91"/>
      <c r="BQ92" s="91"/>
      <c r="BR92" s="91"/>
      <c r="BS92" s="91"/>
      <c r="BT92" s="92"/>
      <c r="BU92" s="90"/>
      <c r="BV92" s="91"/>
      <c r="BW92" s="91"/>
      <c r="BX92" s="91"/>
      <c r="BY92" s="91"/>
      <c r="BZ92" s="91"/>
      <c r="CA92" s="91"/>
      <c r="CB92" s="91"/>
      <c r="CC92" s="92"/>
      <c r="CD92" s="90"/>
      <c r="CE92" s="91"/>
      <c r="CF92" s="91"/>
      <c r="CG92" s="91"/>
      <c r="CH92" s="91"/>
      <c r="CI92" s="91"/>
      <c r="CJ92" s="92"/>
      <c r="CK92" s="90"/>
      <c r="CL92" s="91"/>
      <c r="CM92" s="91"/>
      <c r="CN92" s="91"/>
      <c r="CO92" s="91"/>
      <c r="CP92" s="91"/>
      <c r="CQ92" s="91"/>
      <c r="CR92" s="91"/>
      <c r="CS92" s="91"/>
      <c r="CT92" s="91"/>
      <c r="CU92" s="92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22"/>
      <c r="EG92" s="22"/>
      <c r="EH92" s="22"/>
      <c r="EI92" s="22"/>
    </row>
    <row r="93" spans="5:139" s="37" customFormat="1" ht="15" customHeight="1">
      <c r="E93" s="90"/>
      <c r="F93" s="91"/>
      <c r="G93" s="91"/>
      <c r="H93" s="91"/>
      <c r="I93" s="91"/>
      <c r="J93" s="91"/>
      <c r="K93" s="91"/>
      <c r="L93" s="91"/>
      <c r="M93" s="92"/>
      <c r="N93" s="93"/>
      <c r="O93" s="92"/>
      <c r="P93" s="92"/>
      <c r="Q93" s="92"/>
      <c r="R93" s="92"/>
      <c r="S93" s="92"/>
      <c r="T93" s="92"/>
      <c r="U93" s="92"/>
      <c r="V93" s="90"/>
      <c r="W93" s="91"/>
      <c r="X93" s="91"/>
      <c r="Y93" s="91"/>
      <c r="Z93" s="91"/>
      <c r="AA93" s="91"/>
      <c r="AB93" s="91"/>
      <c r="AC93" s="92"/>
      <c r="AD93" s="90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2"/>
      <c r="AQ93" s="90"/>
      <c r="AR93" s="91"/>
      <c r="AS93" s="91"/>
      <c r="AT93" s="91"/>
      <c r="AU93" s="91"/>
      <c r="AV93" s="91"/>
      <c r="AW93" s="91"/>
      <c r="AX93" s="92"/>
      <c r="AY93" s="90"/>
      <c r="AZ93" s="91"/>
      <c r="BA93" s="91"/>
      <c r="BB93" s="91"/>
      <c r="BC93" s="91"/>
      <c r="BD93" s="91"/>
      <c r="BE93" s="91"/>
      <c r="BF93" s="91"/>
      <c r="BG93" s="91"/>
      <c r="BH93" s="91"/>
      <c r="BI93" s="92"/>
      <c r="BJ93" s="90"/>
      <c r="BK93" s="91"/>
      <c r="BL93" s="91"/>
      <c r="BM93" s="91"/>
      <c r="BN93" s="91"/>
      <c r="BO93" s="91"/>
      <c r="BP93" s="91"/>
      <c r="BQ93" s="91"/>
      <c r="BR93" s="91"/>
      <c r="BS93" s="91"/>
      <c r="BT93" s="92"/>
      <c r="BU93" s="90"/>
      <c r="BV93" s="91"/>
      <c r="BW93" s="91"/>
      <c r="BX93" s="91"/>
      <c r="BY93" s="91"/>
      <c r="BZ93" s="91"/>
      <c r="CA93" s="91"/>
      <c r="CB93" s="91"/>
      <c r="CC93" s="92"/>
      <c r="CD93" s="90"/>
      <c r="CE93" s="91"/>
      <c r="CF93" s="91"/>
      <c r="CG93" s="91"/>
      <c r="CH93" s="91"/>
      <c r="CI93" s="91"/>
      <c r="CJ93" s="92"/>
      <c r="CK93" s="90"/>
      <c r="CL93" s="91"/>
      <c r="CM93" s="91"/>
      <c r="CN93" s="91"/>
      <c r="CO93" s="91"/>
      <c r="CP93" s="91"/>
      <c r="CQ93" s="91"/>
      <c r="CR93" s="91"/>
      <c r="CS93" s="91"/>
      <c r="CT93" s="91"/>
      <c r="CU93" s="92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22"/>
      <c r="EG93" s="22"/>
      <c r="EH93" s="22"/>
      <c r="EI93" s="22"/>
    </row>
    <row r="94" spans="5:139" s="37" customFormat="1" ht="15" customHeight="1">
      <c r="E94" s="90"/>
      <c r="F94" s="91"/>
      <c r="G94" s="91"/>
      <c r="H94" s="91"/>
      <c r="I94" s="91"/>
      <c r="J94" s="91"/>
      <c r="K94" s="91"/>
      <c r="L94" s="91"/>
      <c r="M94" s="92"/>
      <c r="N94" s="93"/>
      <c r="O94" s="92"/>
      <c r="P94" s="92"/>
      <c r="Q94" s="92"/>
      <c r="R94" s="92"/>
      <c r="S94" s="92"/>
      <c r="T94" s="92"/>
      <c r="U94" s="92"/>
      <c r="V94" s="90"/>
      <c r="W94" s="91"/>
      <c r="X94" s="91"/>
      <c r="Y94" s="91"/>
      <c r="Z94" s="91"/>
      <c r="AA94" s="91"/>
      <c r="AB94" s="91"/>
      <c r="AC94" s="92"/>
      <c r="AD94" s="90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2"/>
      <c r="AQ94" s="90"/>
      <c r="AR94" s="91"/>
      <c r="AS94" s="91"/>
      <c r="AT94" s="91"/>
      <c r="AU94" s="91"/>
      <c r="AV94" s="91"/>
      <c r="AW94" s="91"/>
      <c r="AX94" s="92"/>
      <c r="AY94" s="90"/>
      <c r="AZ94" s="91"/>
      <c r="BA94" s="91"/>
      <c r="BB94" s="91"/>
      <c r="BC94" s="91"/>
      <c r="BD94" s="91"/>
      <c r="BE94" s="91"/>
      <c r="BF94" s="91"/>
      <c r="BG94" s="91"/>
      <c r="BH94" s="91"/>
      <c r="BI94" s="92"/>
      <c r="BJ94" s="90"/>
      <c r="BK94" s="91"/>
      <c r="BL94" s="91"/>
      <c r="BM94" s="91"/>
      <c r="BN94" s="91"/>
      <c r="BO94" s="91"/>
      <c r="BP94" s="91"/>
      <c r="BQ94" s="91"/>
      <c r="BR94" s="91"/>
      <c r="BS94" s="91"/>
      <c r="BT94" s="92"/>
      <c r="BU94" s="90"/>
      <c r="BV94" s="91"/>
      <c r="BW94" s="91"/>
      <c r="BX94" s="91"/>
      <c r="BY94" s="91"/>
      <c r="BZ94" s="91"/>
      <c r="CA94" s="91"/>
      <c r="CB94" s="91"/>
      <c r="CC94" s="92"/>
      <c r="CD94" s="90"/>
      <c r="CE94" s="91"/>
      <c r="CF94" s="91"/>
      <c r="CG94" s="91"/>
      <c r="CH94" s="91"/>
      <c r="CI94" s="91"/>
      <c r="CJ94" s="92"/>
      <c r="CK94" s="90"/>
      <c r="CL94" s="91"/>
      <c r="CM94" s="91"/>
      <c r="CN94" s="91"/>
      <c r="CO94" s="91"/>
      <c r="CP94" s="91"/>
      <c r="CQ94" s="91"/>
      <c r="CR94" s="91"/>
      <c r="CS94" s="91"/>
      <c r="CT94" s="91"/>
      <c r="CU94" s="92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22"/>
      <c r="EG94" s="22"/>
      <c r="EH94" s="22"/>
      <c r="EI94" s="22"/>
    </row>
    <row r="95" spans="5:139" s="37" customFormat="1" ht="15" customHeight="1">
      <c r="E95" s="90"/>
      <c r="F95" s="91"/>
      <c r="G95" s="91"/>
      <c r="H95" s="91"/>
      <c r="I95" s="91"/>
      <c r="J95" s="91"/>
      <c r="K95" s="91"/>
      <c r="L95" s="91"/>
      <c r="M95" s="92"/>
      <c r="N95" s="93"/>
      <c r="O95" s="92"/>
      <c r="P95" s="92"/>
      <c r="Q95" s="92"/>
      <c r="R95" s="92"/>
      <c r="S95" s="92"/>
      <c r="T95" s="92"/>
      <c r="U95" s="92"/>
      <c r="V95" s="90"/>
      <c r="W95" s="91"/>
      <c r="X95" s="91"/>
      <c r="Y95" s="91"/>
      <c r="Z95" s="91"/>
      <c r="AA95" s="91"/>
      <c r="AB95" s="91"/>
      <c r="AC95" s="92"/>
      <c r="AD95" s="90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2"/>
      <c r="AQ95" s="90"/>
      <c r="AR95" s="91"/>
      <c r="AS95" s="91"/>
      <c r="AT95" s="91"/>
      <c r="AU95" s="91"/>
      <c r="AV95" s="91"/>
      <c r="AW95" s="91"/>
      <c r="AX95" s="92"/>
      <c r="AY95" s="90"/>
      <c r="AZ95" s="91"/>
      <c r="BA95" s="91"/>
      <c r="BB95" s="91"/>
      <c r="BC95" s="91"/>
      <c r="BD95" s="91"/>
      <c r="BE95" s="91"/>
      <c r="BF95" s="91"/>
      <c r="BG95" s="91"/>
      <c r="BH95" s="91"/>
      <c r="BI95" s="92"/>
      <c r="BJ95" s="90"/>
      <c r="BK95" s="91"/>
      <c r="BL95" s="91"/>
      <c r="BM95" s="91"/>
      <c r="BN95" s="91"/>
      <c r="BO95" s="91"/>
      <c r="BP95" s="91"/>
      <c r="BQ95" s="91"/>
      <c r="BR95" s="91"/>
      <c r="BS95" s="91"/>
      <c r="BT95" s="92"/>
      <c r="BU95" s="90"/>
      <c r="BV95" s="91"/>
      <c r="BW95" s="91"/>
      <c r="BX95" s="91"/>
      <c r="BY95" s="91"/>
      <c r="BZ95" s="91"/>
      <c r="CA95" s="91"/>
      <c r="CB95" s="91"/>
      <c r="CC95" s="92"/>
      <c r="CD95" s="90"/>
      <c r="CE95" s="91"/>
      <c r="CF95" s="91"/>
      <c r="CG95" s="91"/>
      <c r="CH95" s="91"/>
      <c r="CI95" s="91"/>
      <c r="CJ95" s="92"/>
      <c r="CK95" s="90"/>
      <c r="CL95" s="91"/>
      <c r="CM95" s="91"/>
      <c r="CN95" s="91"/>
      <c r="CO95" s="91"/>
      <c r="CP95" s="91"/>
      <c r="CQ95" s="91"/>
      <c r="CR95" s="91"/>
      <c r="CS95" s="91"/>
      <c r="CT95" s="91"/>
      <c r="CU95" s="92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22"/>
      <c r="EG95" s="22"/>
      <c r="EH95" s="22"/>
      <c r="EI95" s="22"/>
    </row>
    <row r="96" spans="5:139" s="37" customFormat="1" ht="15" customHeight="1">
      <c r="E96" s="95" t="s">
        <v>48</v>
      </c>
      <c r="F96" s="96"/>
      <c r="G96" s="96"/>
      <c r="H96" s="96"/>
      <c r="I96" s="96"/>
      <c r="J96" s="96"/>
      <c r="K96" s="96"/>
      <c r="L96" s="96"/>
      <c r="M96" s="97"/>
      <c r="N96" s="90" t="s">
        <v>48</v>
      </c>
      <c r="O96" s="91"/>
      <c r="P96" s="91"/>
      <c r="Q96" s="91"/>
      <c r="R96" s="91"/>
      <c r="S96" s="91"/>
      <c r="T96" s="91"/>
      <c r="U96" s="92"/>
      <c r="V96" s="90" t="s">
        <v>48</v>
      </c>
      <c r="W96" s="91"/>
      <c r="X96" s="91"/>
      <c r="Y96" s="91"/>
      <c r="Z96" s="91"/>
      <c r="AA96" s="91"/>
      <c r="AB96" s="91"/>
      <c r="AC96" s="92"/>
      <c r="AD96" s="98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  <c r="AQ96" s="90">
        <f>SUM(AQ74:AX95)</f>
        <v>0</v>
      </c>
      <c r="AR96" s="91"/>
      <c r="AS96" s="91"/>
      <c r="AT96" s="91"/>
      <c r="AU96" s="91"/>
      <c r="AV96" s="91"/>
      <c r="AW96" s="91"/>
      <c r="AX96" s="92"/>
      <c r="AY96" s="90">
        <f>+SUM(AY74:BI95)</f>
        <v>0</v>
      </c>
      <c r="AZ96" s="91"/>
      <c r="BA96" s="91"/>
      <c r="BB96" s="91"/>
      <c r="BC96" s="91"/>
      <c r="BD96" s="91"/>
      <c r="BE96" s="91"/>
      <c r="BF96" s="91"/>
      <c r="BG96" s="91"/>
      <c r="BH96" s="91"/>
      <c r="BI96" s="92"/>
      <c r="BJ96" s="90" t="s">
        <v>48</v>
      </c>
      <c r="BK96" s="91"/>
      <c r="BL96" s="91"/>
      <c r="BM96" s="91"/>
      <c r="BN96" s="91"/>
      <c r="BO96" s="91"/>
      <c r="BP96" s="91"/>
      <c r="BQ96" s="91"/>
      <c r="BR96" s="91"/>
      <c r="BS96" s="91"/>
      <c r="BT96" s="92"/>
      <c r="BU96" s="90" t="s">
        <v>48</v>
      </c>
      <c r="BV96" s="91"/>
      <c r="BW96" s="91"/>
      <c r="BX96" s="91"/>
      <c r="BY96" s="91"/>
      <c r="BZ96" s="91"/>
      <c r="CA96" s="91"/>
      <c r="CB96" s="91"/>
      <c r="CC96" s="92"/>
      <c r="CD96" s="90">
        <f>SUM(CD74:CJ95)</f>
        <v>0</v>
      </c>
      <c r="CE96" s="91"/>
      <c r="CF96" s="91"/>
      <c r="CG96" s="91"/>
      <c r="CH96" s="91"/>
      <c r="CI96" s="91"/>
      <c r="CJ96" s="92"/>
      <c r="CK96" s="90">
        <f>SUM(CK74:CU95)</f>
        <v>0</v>
      </c>
      <c r="CL96" s="91"/>
      <c r="CM96" s="91"/>
      <c r="CN96" s="91"/>
      <c r="CO96" s="91"/>
      <c r="CP96" s="91"/>
      <c r="CQ96" s="91"/>
      <c r="CR96" s="91"/>
      <c r="CS96" s="91"/>
      <c r="CT96" s="91"/>
      <c r="CU96" s="92"/>
      <c r="CV96" s="93" t="s">
        <v>48</v>
      </c>
      <c r="CW96" s="93"/>
      <c r="CX96" s="93"/>
      <c r="CY96" s="93"/>
      <c r="CZ96" s="93"/>
      <c r="DA96" s="93"/>
      <c r="DB96" s="93"/>
      <c r="DC96" s="93"/>
      <c r="DD96" s="93"/>
      <c r="DE96" s="93"/>
      <c r="DF96" s="93" t="s">
        <v>48</v>
      </c>
      <c r="DG96" s="93"/>
      <c r="DH96" s="93"/>
      <c r="DI96" s="93"/>
      <c r="DJ96" s="93"/>
      <c r="DK96" s="93"/>
      <c r="DL96" s="93"/>
      <c r="DM96" s="94">
        <f>SUM(DM74:DT95)</f>
        <v>0</v>
      </c>
      <c r="DN96" s="93"/>
      <c r="DO96" s="93"/>
      <c r="DP96" s="93"/>
      <c r="DQ96" s="93"/>
      <c r="DR96" s="93"/>
      <c r="DS96" s="93"/>
      <c r="DT96" s="93"/>
      <c r="DU96" s="94">
        <f>SUM(DU74:EE95)</f>
        <v>0</v>
      </c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22"/>
      <c r="EG96" s="22"/>
      <c r="EH96" s="22"/>
      <c r="EI96" s="22"/>
    </row>
    <row r="97" s="37" customFormat="1" ht="15" customHeight="1"/>
    <row r="98" spans="23:135" s="37" customFormat="1" ht="15" customHeight="1"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10" t="s">
        <v>49</v>
      </c>
      <c r="EE98" s="22"/>
    </row>
    <row r="99" s="56" customFormat="1" ht="15" customHeight="1">
      <c r="D99" s="56" t="s">
        <v>19</v>
      </c>
    </row>
    <row r="100" spans="18:135" s="56" customFormat="1" ht="12" customHeight="1">
      <c r="R100" s="56" t="s">
        <v>16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89" t="s">
        <v>97</v>
      </c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57"/>
    </row>
    <row r="101" spans="23:134" s="37" customFormat="1" ht="8.25" customHeight="1"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81" t="s">
        <v>73</v>
      </c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</row>
    <row r="102" spans="2:134" s="56" customFormat="1" ht="12" customHeight="1">
      <c r="B102" s="58"/>
      <c r="C102" s="58"/>
      <c r="D102" s="58"/>
      <c r="R102" s="56" t="s">
        <v>17</v>
      </c>
      <c r="BC102" s="89" t="s">
        <v>105</v>
      </c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</row>
    <row r="103" spans="30:135" s="37" customFormat="1" ht="8.25" customHeight="1"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81" t="s">
        <v>73</v>
      </c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22"/>
    </row>
    <row r="104" spans="18:134" s="56" customFormat="1" ht="12" customHeight="1">
      <c r="R104" s="56" t="s">
        <v>18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89" t="s">
        <v>106</v>
      </c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</row>
    <row r="105" spans="5:134" s="37" customFormat="1" ht="8.25" customHeight="1">
      <c r="E105" s="23"/>
      <c r="BC105" s="81" t="s">
        <v>73</v>
      </c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</row>
    <row r="106" spans="18:130" s="56" customFormat="1" ht="12" customHeight="1"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57"/>
      <c r="DE106" s="56" t="s">
        <v>74</v>
      </c>
      <c r="DF106" s="57"/>
      <c r="DG106" s="57"/>
      <c r="DH106" s="57"/>
      <c r="DI106" s="57"/>
      <c r="DJ106" s="87" t="s">
        <v>98</v>
      </c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Z106" s="56" t="s">
        <v>75</v>
      </c>
    </row>
    <row r="107" s="56" customFormat="1" ht="15" customHeight="1">
      <c r="H107" s="56" t="s">
        <v>50</v>
      </c>
    </row>
    <row r="108" s="37" customFormat="1" ht="9.75" customHeight="1"/>
    <row r="109" spans="4:104" s="56" customFormat="1" ht="24.75" customHeight="1">
      <c r="D109" s="56" t="s">
        <v>20</v>
      </c>
      <c r="AC109" s="88" t="s">
        <v>121</v>
      </c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Y109" s="77" t="s">
        <v>122</v>
      </c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</row>
    <row r="110" spans="32:104" s="11" customFormat="1" ht="8.25" customHeight="1">
      <c r="AF110" s="81" t="s">
        <v>60</v>
      </c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6"/>
      <c r="AX110" s="6"/>
      <c r="AY110" s="81" t="s">
        <v>61</v>
      </c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6"/>
      <c r="BX110" s="6"/>
      <c r="BY110" s="81" t="s">
        <v>62</v>
      </c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</row>
    <row r="111" spans="4:104" s="55" customFormat="1" ht="12" customHeight="1">
      <c r="D111" s="55" t="s">
        <v>21</v>
      </c>
      <c r="AB111" s="78" t="s">
        <v>123</v>
      </c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56"/>
      <c r="AX111" s="56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56"/>
      <c r="BX111" s="56"/>
      <c r="BY111" s="77" t="s">
        <v>124</v>
      </c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</row>
    <row r="112" spans="32:104" s="11" customFormat="1" ht="8.25" customHeight="1">
      <c r="AF112" s="81" t="s">
        <v>60</v>
      </c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6"/>
      <c r="AX112" s="6"/>
      <c r="AY112" s="81" t="s">
        <v>61</v>
      </c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6"/>
      <c r="BX112" s="6"/>
      <c r="BY112" s="81" t="s">
        <v>62</v>
      </c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</row>
    <row r="113" spans="26:104" s="55" customFormat="1" ht="12" customHeight="1">
      <c r="Z113" s="74"/>
      <c r="AA113" s="74"/>
      <c r="AC113" s="74"/>
      <c r="AD113" s="79" t="s">
        <v>125</v>
      </c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56"/>
      <c r="AX113" s="56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56"/>
      <c r="BX113" s="56"/>
      <c r="BY113" s="77" t="s">
        <v>126</v>
      </c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</row>
    <row r="114" spans="32:104" s="11" customFormat="1" ht="8.25" customHeight="1">
      <c r="AF114" s="81" t="s">
        <v>60</v>
      </c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6"/>
      <c r="AX114" s="6"/>
      <c r="AY114" s="81" t="s">
        <v>61</v>
      </c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6"/>
      <c r="BX114" s="6"/>
      <c r="BY114" s="81" t="s">
        <v>62</v>
      </c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</row>
    <row r="115" spans="32:104" s="55" customFormat="1" ht="12" customHeight="1">
      <c r="AF115" s="77" t="s">
        <v>127</v>
      </c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56"/>
      <c r="AX115" s="56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56"/>
      <c r="BX115" s="56"/>
      <c r="BY115" s="77" t="s">
        <v>128</v>
      </c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</row>
    <row r="116" spans="32:104" s="11" customFormat="1" ht="8.25" customHeight="1">
      <c r="AF116" s="81" t="s">
        <v>60</v>
      </c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6"/>
      <c r="AX116" s="6"/>
      <c r="AY116" s="81" t="s">
        <v>61</v>
      </c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6"/>
      <c r="BX116" s="6"/>
      <c r="BY116" s="81" t="s">
        <v>62</v>
      </c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</row>
    <row r="117" s="11" customFormat="1" ht="7.5" customHeight="1"/>
    <row r="118" spans="5:134" s="55" customFormat="1" ht="14.25" customHeight="1">
      <c r="E118" s="55" t="s">
        <v>51</v>
      </c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7"/>
      <c r="CQ118" s="67"/>
      <c r="CR118" s="67"/>
      <c r="CS118" s="67"/>
      <c r="CT118" s="67"/>
      <c r="CU118" s="67"/>
      <c r="CV118" s="68"/>
      <c r="CW118" s="68"/>
      <c r="CX118" s="68"/>
      <c r="CY118" s="68"/>
      <c r="CZ118" s="68"/>
      <c r="DA118" s="68"/>
      <c r="DB118" s="77" t="s">
        <v>81</v>
      </c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56"/>
      <c r="DS118" s="56"/>
      <c r="DT118" s="56"/>
      <c r="DU118" s="56"/>
      <c r="DV118" s="56"/>
      <c r="DW118" s="56"/>
      <c r="DX118" s="56"/>
      <c r="DY118" s="56"/>
      <c r="ED118" s="59"/>
    </row>
    <row r="119" spans="1:121" ht="14.25" customHeight="1">
      <c r="A119" s="1" t="s">
        <v>22</v>
      </c>
      <c r="F119" s="84" t="s">
        <v>96</v>
      </c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71"/>
      <c r="X119" s="71" t="s">
        <v>53</v>
      </c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</row>
    <row r="120" ht="14.25" customHeight="1">
      <c r="A120" s="1" t="s">
        <v>52</v>
      </c>
    </row>
    <row r="121" ht="14.25" customHeight="1">
      <c r="A121" s="55" t="s">
        <v>54</v>
      </c>
    </row>
    <row r="122" spans="5:118" s="55" customFormat="1" ht="12.75" customHeight="1">
      <c r="E122" s="55" t="s">
        <v>59</v>
      </c>
      <c r="AO122" s="86" t="str">
        <f>+AR30</f>
        <v>механик</v>
      </c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66"/>
      <c r="BK122" s="6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66"/>
      <c r="CA122" s="66"/>
      <c r="CB122" s="86" t="str">
        <f>CP30</f>
        <v>Динишкин В.В.</v>
      </c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</row>
    <row r="123" spans="41:118" ht="9" customHeight="1">
      <c r="AO123" s="81" t="s">
        <v>60</v>
      </c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6"/>
      <c r="BK123" s="6"/>
      <c r="BL123" s="81" t="s">
        <v>61</v>
      </c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6"/>
      <c r="CA123" s="6"/>
      <c r="CB123" s="81" t="s">
        <v>62</v>
      </c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</row>
    <row r="124" spans="41:118" s="55" customFormat="1" ht="12" customHeight="1"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</row>
    <row r="125" spans="41:118" ht="9" customHeight="1">
      <c r="AO125" s="81" t="s">
        <v>60</v>
      </c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6"/>
      <c r="BK125" s="6"/>
      <c r="BL125" s="81" t="s">
        <v>61</v>
      </c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6"/>
      <c r="CA125" s="6"/>
      <c r="CB125" s="81" t="s">
        <v>62</v>
      </c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</row>
    <row r="126" spans="54:101" s="55" customFormat="1" ht="15" customHeight="1">
      <c r="BB126" s="59" t="s">
        <v>23</v>
      </c>
      <c r="BC126" s="77"/>
      <c r="BD126" s="77"/>
      <c r="BE126" s="77"/>
      <c r="BF126" s="77"/>
      <c r="BG126" s="63" t="s">
        <v>24</v>
      </c>
      <c r="BH126" s="64"/>
      <c r="BI126" s="64"/>
      <c r="BJ126" s="77" t="s">
        <v>82</v>
      </c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64"/>
      <c r="CB126" s="80" t="s">
        <v>112</v>
      </c>
      <c r="CC126" s="80"/>
      <c r="CD126" s="80"/>
      <c r="CE126" s="80"/>
      <c r="CF126" s="80"/>
      <c r="CG126" s="55" t="s">
        <v>76</v>
      </c>
      <c r="CI126" s="65"/>
      <c r="CJ126" s="65"/>
      <c r="CK126" s="65"/>
      <c r="CL126" s="65"/>
      <c r="CM126" s="65"/>
      <c r="CN126" s="56"/>
      <c r="CO126" s="65"/>
      <c r="CP126" s="65"/>
      <c r="CQ126" s="65"/>
      <c r="CR126" s="65"/>
      <c r="CS126" s="65"/>
      <c r="CT126" s="56"/>
      <c r="CU126" s="56"/>
      <c r="CV126" s="56"/>
      <c r="CW126" s="56"/>
    </row>
    <row r="127" spans="3:118" s="55" customFormat="1" ht="15" customHeight="1">
      <c r="C127" s="55" t="s">
        <v>25</v>
      </c>
      <c r="BA127" s="77" t="s">
        <v>86</v>
      </c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56"/>
      <c r="CG127" s="77" t="s">
        <v>128</v>
      </c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</row>
    <row r="128" spans="53:118" ht="9.75" customHeight="1">
      <c r="BA128" s="81" t="s">
        <v>60</v>
      </c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6"/>
      <c r="BO128" s="6"/>
      <c r="BP128" s="81" t="s">
        <v>61</v>
      </c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38"/>
      <c r="CF128" s="6"/>
      <c r="CG128" s="81" t="s">
        <v>62</v>
      </c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</row>
    <row r="129" spans="54:85" s="55" customFormat="1" ht="15" customHeight="1">
      <c r="BB129" s="59" t="s">
        <v>23</v>
      </c>
      <c r="BC129" s="77"/>
      <c r="BD129" s="77"/>
      <c r="BE129" s="77"/>
      <c r="BF129" s="77"/>
      <c r="BG129" s="63" t="s">
        <v>24</v>
      </c>
      <c r="BH129" s="64"/>
      <c r="BI129" s="64"/>
      <c r="BJ129" s="77" t="s">
        <v>82</v>
      </c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64"/>
      <c r="CB129" s="80" t="s">
        <v>112</v>
      </c>
      <c r="CC129" s="80"/>
      <c r="CD129" s="80"/>
      <c r="CE129" s="80"/>
      <c r="CF129" s="80"/>
      <c r="CG129" s="55" t="s">
        <v>76</v>
      </c>
    </row>
    <row r="130" spans="3:139" s="55" customFormat="1" ht="13.5">
      <c r="C130" s="55" t="s">
        <v>57</v>
      </c>
      <c r="AL130" s="56"/>
      <c r="AM130" s="56"/>
      <c r="AN130" s="56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56"/>
      <c r="EF130" s="56"/>
      <c r="EG130" s="56"/>
      <c r="EH130" s="56"/>
      <c r="EI130" s="56"/>
    </row>
    <row r="131" spans="1:134" s="55" customFormat="1" ht="12.7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</row>
    <row r="132" spans="1:134" s="55" customFormat="1" ht="12.7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</row>
    <row r="133" spans="3:118" s="55" customFormat="1" ht="15" customHeight="1">
      <c r="C133" s="55" t="s">
        <v>59</v>
      </c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</row>
    <row r="134" spans="41:118" s="55" customFormat="1" ht="9.75" customHeight="1">
      <c r="AO134" s="81" t="s">
        <v>60</v>
      </c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6"/>
      <c r="BK134" s="6"/>
      <c r="BL134" s="81" t="s">
        <v>61</v>
      </c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6"/>
      <c r="CA134" s="6"/>
      <c r="CB134" s="81" t="s">
        <v>62</v>
      </c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</row>
    <row r="135" spans="41:118" s="55" customFormat="1" ht="12" customHeight="1"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</row>
    <row r="136" spans="41:118" s="55" customFormat="1" ht="9.75" customHeight="1">
      <c r="AO136" s="81" t="s">
        <v>60</v>
      </c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6"/>
      <c r="BK136" s="6"/>
      <c r="BL136" s="81" t="s">
        <v>61</v>
      </c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6"/>
      <c r="CA136" s="6"/>
      <c r="CB136" s="81" t="s">
        <v>62</v>
      </c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</row>
    <row r="137" spans="3:139" s="55" customFormat="1" ht="12" customHeight="1">
      <c r="C137" s="55" t="s">
        <v>55</v>
      </c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</row>
    <row r="138" spans="1:139" s="55" customFormat="1" ht="12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</row>
    <row r="139" spans="1:139" s="55" customFormat="1" ht="12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</row>
    <row r="140" spans="41:118" s="55" customFormat="1" ht="12" customHeight="1"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</row>
    <row r="141" spans="41:118" ht="9" customHeight="1">
      <c r="AO141" s="81" t="s">
        <v>60</v>
      </c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6"/>
      <c r="BK141" s="6"/>
      <c r="BL141" s="81" t="s">
        <v>61</v>
      </c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6"/>
      <c r="CA141" s="6"/>
      <c r="CB141" s="81" t="s">
        <v>62</v>
      </c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</row>
    <row r="142" spans="53:97" ht="13.5">
      <c r="BA142" s="55"/>
      <c r="BB142" s="59" t="s">
        <v>23</v>
      </c>
      <c r="BC142" s="77"/>
      <c r="BD142" s="77"/>
      <c r="BE142" s="77"/>
      <c r="BF142" s="77"/>
      <c r="BG142" s="63" t="s">
        <v>24</v>
      </c>
      <c r="BH142" s="64"/>
      <c r="BI142" s="64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64"/>
      <c r="CB142" s="80"/>
      <c r="CC142" s="80"/>
      <c r="CD142" s="80"/>
      <c r="CE142" s="80"/>
      <c r="CF142" s="80"/>
      <c r="CG142" s="56" t="s">
        <v>76</v>
      </c>
      <c r="CH142" s="56"/>
      <c r="CI142" s="65"/>
      <c r="CJ142" s="65"/>
      <c r="CK142" s="65"/>
      <c r="CL142" s="56"/>
      <c r="CM142" s="65"/>
      <c r="CN142" s="60"/>
      <c r="CO142" s="60"/>
      <c r="CP142" s="60"/>
      <c r="CQ142" s="60"/>
      <c r="CR142" s="55"/>
      <c r="CS142" s="55"/>
    </row>
  </sheetData>
  <sheetProtection/>
  <mergeCells count="771">
    <mergeCell ref="DJ6:EG6"/>
    <mergeCell ref="DJ7:EG7"/>
    <mergeCell ref="B8:CV8"/>
    <mergeCell ref="DJ8:EG8"/>
    <mergeCell ref="R9:CL9"/>
    <mergeCell ref="DJ9:EG10"/>
    <mergeCell ref="B10:DI10"/>
    <mergeCell ref="R11:CL11"/>
    <mergeCell ref="CM11:DH12"/>
    <mergeCell ref="DJ11:EG12"/>
    <mergeCell ref="AW13:CY13"/>
    <mergeCell ref="CZ13:DH13"/>
    <mergeCell ref="DJ13:EG13"/>
    <mergeCell ref="AW14:CY14"/>
    <mergeCell ref="CZ14:DH15"/>
    <mergeCell ref="DJ14:EG15"/>
    <mergeCell ref="DJ16:EG16"/>
    <mergeCell ref="DJ17:EG17"/>
    <mergeCell ref="DJ18:EG18"/>
    <mergeCell ref="CN20:CZ20"/>
    <mergeCell ref="DA20:DN20"/>
    <mergeCell ref="CN21:CZ21"/>
    <mergeCell ref="DA21:DN21"/>
    <mergeCell ref="AR30:BQ30"/>
    <mergeCell ref="BT30:CM30"/>
    <mergeCell ref="CP30:EA30"/>
    <mergeCell ref="AR31:BQ31"/>
    <mergeCell ref="BT31:CM31"/>
    <mergeCell ref="CP31:EA31"/>
    <mergeCell ref="AR32:BQ32"/>
    <mergeCell ref="BT32:CM32"/>
    <mergeCell ref="CP32:EA32"/>
    <mergeCell ref="AR33:BQ33"/>
    <mergeCell ref="BT33:CM33"/>
    <mergeCell ref="CP33:EA33"/>
    <mergeCell ref="AH36:AJ36"/>
    <mergeCell ref="AM36:BB36"/>
    <mergeCell ref="BD36:BJ36"/>
    <mergeCell ref="BA38:EI38"/>
    <mergeCell ref="B41:G42"/>
    <mergeCell ref="H41:AT41"/>
    <mergeCell ref="AU41:BO41"/>
    <mergeCell ref="BP41:EI41"/>
    <mergeCell ref="H42:AE42"/>
    <mergeCell ref="AF42:AM42"/>
    <mergeCell ref="AN42:AT42"/>
    <mergeCell ref="AU42:BE42"/>
    <mergeCell ref="BF42:BO42"/>
    <mergeCell ref="BP42:CA42"/>
    <mergeCell ref="CB42:CL42"/>
    <mergeCell ref="CM42:CW42"/>
    <mergeCell ref="CX42:DK42"/>
    <mergeCell ref="DL42:DV42"/>
    <mergeCell ref="DW42:EI42"/>
    <mergeCell ref="B43:G43"/>
    <mergeCell ref="H43:AE43"/>
    <mergeCell ref="AF43:AM43"/>
    <mergeCell ref="AN43:AT43"/>
    <mergeCell ref="AU43:BE43"/>
    <mergeCell ref="BF43:BO43"/>
    <mergeCell ref="BP43:CA43"/>
    <mergeCell ref="CB43:CL43"/>
    <mergeCell ref="CM43:CW43"/>
    <mergeCell ref="CX43:DK43"/>
    <mergeCell ref="DL43:DV43"/>
    <mergeCell ref="DW43:EI43"/>
    <mergeCell ref="B44:G44"/>
    <mergeCell ref="H44:AE44"/>
    <mergeCell ref="AF44:AM44"/>
    <mergeCell ref="AN44:AT44"/>
    <mergeCell ref="AU44:BE44"/>
    <mergeCell ref="BF44:BO44"/>
    <mergeCell ref="BP44:CA44"/>
    <mergeCell ref="CB44:CL44"/>
    <mergeCell ref="CM44:CW44"/>
    <mergeCell ref="CX44:DK44"/>
    <mergeCell ref="DL44:DV44"/>
    <mergeCell ref="DW44:EI44"/>
    <mergeCell ref="B45:G45"/>
    <mergeCell ref="H45:AE45"/>
    <mergeCell ref="AF45:AM45"/>
    <mergeCell ref="AN45:AT45"/>
    <mergeCell ref="AU45:BE45"/>
    <mergeCell ref="BF45:BO45"/>
    <mergeCell ref="BP45:CA45"/>
    <mergeCell ref="CB45:CL45"/>
    <mergeCell ref="CM45:CW45"/>
    <mergeCell ref="CX45:DK45"/>
    <mergeCell ref="DL45:DV45"/>
    <mergeCell ref="DW45:EI45"/>
    <mergeCell ref="B46:G46"/>
    <mergeCell ref="H46:AE46"/>
    <mergeCell ref="AF46:AM46"/>
    <mergeCell ref="AN46:AT46"/>
    <mergeCell ref="AU46:BE46"/>
    <mergeCell ref="BF46:BO46"/>
    <mergeCell ref="BP46:CA46"/>
    <mergeCell ref="CB46:CL46"/>
    <mergeCell ref="CM46:CW46"/>
    <mergeCell ref="CX46:DK46"/>
    <mergeCell ref="DL46:DV46"/>
    <mergeCell ref="DW46:EI46"/>
    <mergeCell ref="B47:G47"/>
    <mergeCell ref="H47:AE47"/>
    <mergeCell ref="AF47:AM47"/>
    <mergeCell ref="AN47:AT47"/>
    <mergeCell ref="AU47:BE47"/>
    <mergeCell ref="BF47:BO47"/>
    <mergeCell ref="BP47:CA47"/>
    <mergeCell ref="CB47:CL47"/>
    <mergeCell ref="CM47:CW47"/>
    <mergeCell ref="CX47:DK47"/>
    <mergeCell ref="DL47:DV47"/>
    <mergeCell ref="DW47:EI47"/>
    <mergeCell ref="B48:G48"/>
    <mergeCell ref="H48:AE48"/>
    <mergeCell ref="AF48:AM48"/>
    <mergeCell ref="AN48:AT48"/>
    <mergeCell ref="AU48:BE48"/>
    <mergeCell ref="BF48:BO48"/>
    <mergeCell ref="BP48:CA48"/>
    <mergeCell ref="CB48:CL48"/>
    <mergeCell ref="CM48:CW48"/>
    <mergeCell ref="CX48:DK48"/>
    <mergeCell ref="DL48:DV48"/>
    <mergeCell ref="DW48:EI48"/>
    <mergeCell ref="B49:G49"/>
    <mergeCell ref="H49:AE49"/>
    <mergeCell ref="AF49:AM49"/>
    <mergeCell ref="AN49:AT49"/>
    <mergeCell ref="AU49:BE49"/>
    <mergeCell ref="BF49:BO49"/>
    <mergeCell ref="BP49:CA49"/>
    <mergeCell ref="CB49:CL49"/>
    <mergeCell ref="CM49:CW49"/>
    <mergeCell ref="CX49:DK49"/>
    <mergeCell ref="DL49:DV49"/>
    <mergeCell ref="DW49:EI49"/>
    <mergeCell ref="B50:G50"/>
    <mergeCell ref="H50:AE50"/>
    <mergeCell ref="AF50:AM50"/>
    <mergeCell ref="AN50:AT50"/>
    <mergeCell ref="AU50:BE50"/>
    <mergeCell ref="BF50:BO50"/>
    <mergeCell ref="BP50:CA50"/>
    <mergeCell ref="CB50:CL50"/>
    <mergeCell ref="CM50:CW50"/>
    <mergeCell ref="CX50:DK50"/>
    <mergeCell ref="DL50:DV50"/>
    <mergeCell ref="DW50:EI50"/>
    <mergeCell ref="B51:G51"/>
    <mergeCell ref="H51:AE51"/>
    <mergeCell ref="AF51:AM51"/>
    <mergeCell ref="AN51:AT51"/>
    <mergeCell ref="AU51:BE51"/>
    <mergeCell ref="BF51:BO51"/>
    <mergeCell ref="BP51:CA51"/>
    <mergeCell ref="CB51:CL51"/>
    <mergeCell ref="CM51:CW51"/>
    <mergeCell ref="CX51:DK51"/>
    <mergeCell ref="DL51:DV51"/>
    <mergeCell ref="DW51:EI51"/>
    <mergeCell ref="B52:G52"/>
    <mergeCell ref="H52:AE52"/>
    <mergeCell ref="AF52:AM52"/>
    <mergeCell ref="AN52:AT52"/>
    <mergeCell ref="AU52:BE52"/>
    <mergeCell ref="BF52:BO52"/>
    <mergeCell ref="BP52:CA52"/>
    <mergeCell ref="CB52:CL52"/>
    <mergeCell ref="CM52:CW52"/>
    <mergeCell ref="CX52:DK52"/>
    <mergeCell ref="DL52:DV52"/>
    <mergeCell ref="DW52:EI52"/>
    <mergeCell ref="B53:G53"/>
    <mergeCell ref="H53:AE53"/>
    <mergeCell ref="AF53:AM53"/>
    <mergeCell ref="AN53:AT53"/>
    <mergeCell ref="AU53:BE53"/>
    <mergeCell ref="BF53:BO53"/>
    <mergeCell ref="BP53:CA53"/>
    <mergeCell ref="CB53:CL53"/>
    <mergeCell ref="CM53:CW53"/>
    <mergeCell ref="CX53:DK53"/>
    <mergeCell ref="DL53:DV53"/>
    <mergeCell ref="DW53:EI53"/>
    <mergeCell ref="B54:G54"/>
    <mergeCell ref="H54:AE54"/>
    <mergeCell ref="AF54:AM54"/>
    <mergeCell ref="AN54:AT54"/>
    <mergeCell ref="AU54:BE54"/>
    <mergeCell ref="BF54:BO54"/>
    <mergeCell ref="BP54:CA54"/>
    <mergeCell ref="CB54:CL54"/>
    <mergeCell ref="CM54:CW54"/>
    <mergeCell ref="CX54:DK54"/>
    <mergeCell ref="DL54:DV54"/>
    <mergeCell ref="DW54:EI54"/>
    <mergeCell ref="B55:G55"/>
    <mergeCell ref="H55:AE55"/>
    <mergeCell ref="AF55:AM55"/>
    <mergeCell ref="AN55:AT55"/>
    <mergeCell ref="AU55:BE55"/>
    <mergeCell ref="BF55:BO55"/>
    <mergeCell ref="BP55:CA55"/>
    <mergeCell ref="CB55:CL55"/>
    <mergeCell ref="CM55:CW55"/>
    <mergeCell ref="CX55:DK55"/>
    <mergeCell ref="DL55:DV55"/>
    <mergeCell ref="DW55:EI55"/>
    <mergeCell ref="B56:G56"/>
    <mergeCell ref="H56:AE56"/>
    <mergeCell ref="AF56:AM56"/>
    <mergeCell ref="AN56:AT56"/>
    <mergeCell ref="AU56:BE56"/>
    <mergeCell ref="BF56:BO56"/>
    <mergeCell ref="BP56:CA56"/>
    <mergeCell ref="CB56:CL56"/>
    <mergeCell ref="CM56:CW56"/>
    <mergeCell ref="CX56:DK56"/>
    <mergeCell ref="DL56:DV56"/>
    <mergeCell ref="DW56:EI56"/>
    <mergeCell ref="B57:G57"/>
    <mergeCell ref="H57:AE57"/>
    <mergeCell ref="AF57:AM57"/>
    <mergeCell ref="AN57:AT57"/>
    <mergeCell ref="AU57:BE57"/>
    <mergeCell ref="BF57:BO57"/>
    <mergeCell ref="BP57:CA57"/>
    <mergeCell ref="CB57:CL57"/>
    <mergeCell ref="CM57:CW57"/>
    <mergeCell ref="CX57:DK57"/>
    <mergeCell ref="DL57:DV57"/>
    <mergeCell ref="DW57:EI57"/>
    <mergeCell ref="B58:G58"/>
    <mergeCell ref="H58:AE58"/>
    <mergeCell ref="AF58:AM58"/>
    <mergeCell ref="AN58:AT58"/>
    <mergeCell ref="AU58:BE58"/>
    <mergeCell ref="BF58:BO58"/>
    <mergeCell ref="BP58:CA58"/>
    <mergeCell ref="CB58:CL58"/>
    <mergeCell ref="CM58:CW58"/>
    <mergeCell ref="CX58:DK58"/>
    <mergeCell ref="DL58:DV58"/>
    <mergeCell ref="DW58:EI58"/>
    <mergeCell ref="B59:G59"/>
    <mergeCell ref="H59:AE59"/>
    <mergeCell ref="AF59:AM59"/>
    <mergeCell ref="AN59:AT59"/>
    <mergeCell ref="AU59:BE59"/>
    <mergeCell ref="BF59:BO59"/>
    <mergeCell ref="BP59:CA59"/>
    <mergeCell ref="CB59:CL59"/>
    <mergeCell ref="CM59:CW59"/>
    <mergeCell ref="CX59:DK59"/>
    <mergeCell ref="DL59:DV59"/>
    <mergeCell ref="DW59:EI59"/>
    <mergeCell ref="B60:G60"/>
    <mergeCell ref="H60:AE60"/>
    <mergeCell ref="AF60:AM60"/>
    <mergeCell ref="AN60:AT60"/>
    <mergeCell ref="AU60:BE60"/>
    <mergeCell ref="BF60:BO60"/>
    <mergeCell ref="BP60:CA60"/>
    <mergeCell ref="CB60:CL60"/>
    <mergeCell ref="CM60:CW60"/>
    <mergeCell ref="CX60:DK60"/>
    <mergeCell ref="DL60:DV60"/>
    <mergeCell ref="DW60:EI60"/>
    <mergeCell ref="B61:G61"/>
    <mergeCell ref="H61:AE61"/>
    <mergeCell ref="AF61:AM61"/>
    <mergeCell ref="AN61:AT61"/>
    <mergeCell ref="AU61:BE61"/>
    <mergeCell ref="BF61:BO61"/>
    <mergeCell ref="BP61:CA61"/>
    <mergeCell ref="CB61:CL61"/>
    <mergeCell ref="CM61:CW61"/>
    <mergeCell ref="CX61:DK61"/>
    <mergeCell ref="DL61:DV61"/>
    <mergeCell ref="DW61:EI61"/>
    <mergeCell ref="B62:G62"/>
    <mergeCell ref="H62:AE62"/>
    <mergeCell ref="AF62:AM62"/>
    <mergeCell ref="AN62:AT62"/>
    <mergeCell ref="AU62:BE62"/>
    <mergeCell ref="BF62:BO62"/>
    <mergeCell ref="BP62:CA62"/>
    <mergeCell ref="CB62:CL62"/>
    <mergeCell ref="CM62:CW62"/>
    <mergeCell ref="CX62:DK62"/>
    <mergeCell ref="DL62:DV62"/>
    <mergeCell ref="DW62:EI62"/>
    <mergeCell ref="B63:G63"/>
    <mergeCell ref="H63:AE63"/>
    <mergeCell ref="AF63:AM63"/>
    <mergeCell ref="AN63:AT63"/>
    <mergeCell ref="AU63:BE63"/>
    <mergeCell ref="BF63:BO63"/>
    <mergeCell ref="BP63:CA63"/>
    <mergeCell ref="CB63:CL63"/>
    <mergeCell ref="CM63:CW63"/>
    <mergeCell ref="CX63:DK63"/>
    <mergeCell ref="DL63:DV63"/>
    <mergeCell ref="DW63:EI63"/>
    <mergeCell ref="B64:G64"/>
    <mergeCell ref="H64:AE64"/>
    <mergeCell ref="AF64:AM64"/>
    <mergeCell ref="AN64:AT64"/>
    <mergeCell ref="AU64:BE64"/>
    <mergeCell ref="BF64:BO64"/>
    <mergeCell ref="BP64:CA64"/>
    <mergeCell ref="CB64:CL64"/>
    <mergeCell ref="CM64:CW64"/>
    <mergeCell ref="CX64:DK64"/>
    <mergeCell ref="DL64:DV64"/>
    <mergeCell ref="DW64:EI64"/>
    <mergeCell ref="B65:G65"/>
    <mergeCell ref="H65:AE65"/>
    <mergeCell ref="AF65:AM65"/>
    <mergeCell ref="AN65:AT65"/>
    <mergeCell ref="AU65:BE65"/>
    <mergeCell ref="BF65:BO65"/>
    <mergeCell ref="BP65:CA65"/>
    <mergeCell ref="CB65:CL65"/>
    <mergeCell ref="CM65:CW65"/>
    <mergeCell ref="CX65:DK65"/>
    <mergeCell ref="DL65:DV65"/>
    <mergeCell ref="DW65:EI65"/>
    <mergeCell ref="DL66:DV66"/>
    <mergeCell ref="DW66:EI66"/>
    <mergeCell ref="E70:BI70"/>
    <mergeCell ref="BJ70:EE70"/>
    <mergeCell ref="E71:M72"/>
    <mergeCell ref="N71:U72"/>
    <mergeCell ref="V71:AC72"/>
    <mergeCell ref="AD71:AP72"/>
    <mergeCell ref="AQ71:AX72"/>
    <mergeCell ref="AY71:BI72"/>
    <mergeCell ref="BJ71:CU71"/>
    <mergeCell ref="CV71:EE71"/>
    <mergeCell ref="BJ72:BT72"/>
    <mergeCell ref="BU72:CC72"/>
    <mergeCell ref="CD72:CJ72"/>
    <mergeCell ref="CK72:CU72"/>
    <mergeCell ref="CV72:DE72"/>
    <mergeCell ref="DF72:DL72"/>
    <mergeCell ref="DM72:DT72"/>
    <mergeCell ref="DU72:EE72"/>
    <mergeCell ref="E73:M73"/>
    <mergeCell ref="N73:U73"/>
    <mergeCell ref="V73:AC73"/>
    <mergeCell ref="AD73:AP73"/>
    <mergeCell ref="AQ73:AX73"/>
    <mergeCell ref="AY73:BI73"/>
    <mergeCell ref="BJ73:BT73"/>
    <mergeCell ref="BU73:CC73"/>
    <mergeCell ref="CD73:CJ73"/>
    <mergeCell ref="CK73:CU73"/>
    <mergeCell ref="CV73:DE73"/>
    <mergeCell ref="DF73:DL73"/>
    <mergeCell ref="DM73:DT73"/>
    <mergeCell ref="DU73:EE73"/>
    <mergeCell ref="E74:M74"/>
    <mergeCell ref="N74:U74"/>
    <mergeCell ref="V74:AC74"/>
    <mergeCell ref="AD74:AP74"/>
    <mergeCell ref="AQ74:AX74"/>
    <mergeCell ref="AY74:BI74"/>
    <mergeCell ref="BJ74:BT74"/>
    <mergeCell ref="BU74:CC74"/>
    <mergeCell ref="CD74:CJ74"/>
    <mergeCell ref="CK74:CU74"/>
    <mergeCell ref="CV74:DE74"/>
    <mergeCell ref="DF74:DL74"/>
    <mergeCell ref="DM74:DT74"/>
    <mergeCell ref="DU74:EE74"/>
    <mergeCell ref="E75:M75"/>
    <mergeCell ref="N75:U75"/>
    <mergeCell ref="V75:AC75"/>
    <mergeCell ref="AD75:AP75"/>
    <mergeCell ref="AQ75:AX75"/>
    <mergeCell ref="AY75:BI75"/>
    <mergeCell ref="BJ75:BT75"/>
    <mergeCell ref="BU75:CC75"/>
    <mergeCell ref="CD75:CJ75"/>
    <mergeCell ref="CK75:CU75"/>
    <mergeCell ref="CV75:DE75"/>
    <mergeCell ref="DF75:DL75"/>
    <mergeCell ref="DM75:DT75"/>
    <mergeCell ref="DU75:EE75"/>
    <mergeCell ref="E76:M76"/>
    <mergeCell ref="N76:U76"/>
    <mergeCell ref="V76:AC76"/>
    <mergeCell ref="AD76:AP76"/>
    <mergeCell ref="AQ76:AX76"/>
    <mergeCell ref="AY76:BI76"/>
    <mergeCell ref="BJ76:BT76"/>
    <mergeCell ref="BU76:CC76"/>
    <mergeCell ref="CD76:CJ76"/>
    <mergeCell ref="CK76:CU76"/>
    <mergeCell ref="CV76:DE76"/>
    <mergeCell ref="DF76:DL76"/>
    <mergeCell ref="DM76:DT76"/>
    <mergeCell ref="DU76:EE76"/>
    <mergeCell ref="E77:M77"/>
    <mergeCell ref="N77:U77"/>
    <mergeCell ref="V77:AC77"/>
    <mergeCell ref="AD77:AP77"/>
    <mergeCell ref="AQ77:AX77"/>
    <mergeCell ref="AY77:BI77"/>
    <mergeCell ref="BJ77:BT77"/>
    <mergeCell ref="BU77:CC77"/>
    <mergeCell ref="CD77:CJ77"/>
    <mergeCell ref="CK77:CU77"/>
    <mergeCell ref="CV77:DE77"/>
    <mergeCell ref="DF77:DL77"/>
    <mergeCell ref="DM77:DT77"/>
    <mergeCell ref="DU77:EE77"/>
    <mergeCell ref="E78:M78"/>
    <mergeCell ref="N78:U78"/>
    <mergeCell ref="V78:AC78"/>
    <mergeCell ref="AD78:AP78"/>
    <mergeCell ref="AQ78:AX78"/>
    <mergeCell ref="AY78:BI78"/>
    <mergeCell ref="BJ78:BT78"/>
    <mergeCell ref="BU78:CC78"/>
    <mergeCell ref="CD78:CJ78"/>
    <mergeCell ref="CK78:CU78"/>
    <mergeCell ref="CV78:DE78"/>
    <mergeCell ref="DF78:DL78"/>
    <mergeCell ref="DM78:DT78"/>
    <mergeCell ref="DU78:EE78"/>
    <mergeCell ref="E79:M79"/>
    <mergeCell ref="N79:U79"/>
    <mergeCell ref="V79:AC79"/>
    <mergeCell ref="AD79:AP79"/>
    <mergeCell ref="AQ79:AX79"/>
    <mergeCell ref="AY79:BI79"/>
    <mergeCell ref="BJ79:BT79"/>
    <mergeCell ref="BU79:CC79"/>
    <mergeCell ref="CD79:CJ79"/>
    <mergeCell ref="CK79:CU79"/>
    <mergeCell ref="CV79:DE79"/>
    <mergeCell ref="DF79:DL79"/>
    <mergeCell ref="DM79:DT79"/>
    <mergeCell ref="DU79:EE79"/>
    <mergeCell ref="E80:M80"/>
    <mergeCell ref="N80:U80"/>
    <mergeCell ref="V80:AC80"/>
    <mergeCell ref="AD80:AP80"/>
    <mergeCell ref="AQ80:AX80"/>
    <mergeCell ref="AY80:BI80"/>
    <mergeCell ref="BJ80:BT80"/>
    <mergeCell ref="BU80:CC80"/>
    <mergeCell ref="CD80:CJ80"/>
    <mergeCell ref="CK80:CU80"/>
    <mergeCell ref="CV80:DE80"/>
    <mergeCell ref="DF80:DL80"/>
    <mergeCell ref="DM80:DT80"/>
    <mergeCell ref="DU80:EE80"/>
    <mergeCell ref="E81:M81"/>
    <mergeCell ref="N81:U81"/>
    <mergeCell ref="V81:AC81"/>
    <mergeCell ref="AD81:AP81"/>
    <mergeCell ref="AQ81:AX81"/>
    <mergeCell ref="AY81:BI81"/>
    <mergeCell ref="BJ81:BT81"/>
    <mergeCell ref="BU81:CC81"/>
    <mergeCell ref="CD81:CJ81"/>
    <mergeCell ref="CK81:CU81"/>
    <mergeCell ref="CV81:DE81"/>
    <mergeCell ref="DF81:DL81"/>
    <mergeCell ref="DM81:DT81"/>
    <mergeCell ref="DU81:EE81"/>
    <mergeCell ref="E82:M82"/>
    <mergeCell ref="N82:U82"/>
    <mergeCell ref="V82:AC82"/>
    <mergeCell ref="AD82:AP82"/>
    <mergeCell ref="AQ82:AX82"/>
    <mergeCell ref="AY82:BI82"/>
    <mergeCell ref="BJ82:BT82"/>
    <mergeCell ref="BU82:CC82"/>
    <mergeCell ref="CD82:CJ82"/>
    <mergeCell ref="CK82:CU82"/>
    <mergeCell ref="CV82:DE82"/>
    <mergeCell ref="DF82:DL82"/>
    <mergeCell ref="DM82:DT82"/>
    <mergeCell ref="DU82:EE82"/>
    <mergeCell ref="E83:M83"/>
    <mergeCell ref="N83:U83"/>
    <mergeCell ref="V83:AC83"/>
    <mergeCell ref="AD83:AP83"/>
    <mergeCell ref="AQ83:AX83"/>
    <mergeCell ref="AY83:BI83"/>
    <mergeCell ref="BJ83:BT83"/>
    <mergeCell ref="BU83:CC83"/>
    <mergeCell ref="CD83:CJ83"/>
    <mergeCell ref="CK83:CU83"/>
    <mergeCell ref="CV83:DE83"/>
    <mergeCell ref="DF83:DL83"/>
    <mergeCell ref="DM83:DT83"/>
    <mergeCell ref="DU83:EE83"/>
    <mergeCell ref="E84:M84"/>
    <mergeCell ref="N84:U84"/>
    <mergeCell ref="V84:AC84"/>
    <mergeCell ref="AD84:AP84"/>
    <mergeCell ref="AQ84:AX84"/>
    <mergeCell ref="AY84:BI84"/>
    <mergeCell ref="BJ84:BT84"/>
    <mergeCell ref="BU84:CC84"/>
    <mergeCell ref="CD84:CJ84"/>
    <mergeCell ref="CK84:CU84"/>
    <mergeCell ref="CV84:DE84"/>
    <mergeCell ref="DF84:DL84"/>
    <mergeCell ref="DM84:DT84"/>
    <mergeCell ref="DU84:EE84"/>
    <mergeCell ref="E85:M85"/>
    <mergeCell ref="N85:U85"/>
    <mergeCell ref="V85:AC85"/>
    <mergeCell ref="AD85:AP85"/>
    <mergeCell ref="AQ85:AX85"/>
    <mergeCell ref="AY85:BI85"/>
    <mergeCell ref="BJ85:BT85"/>
    <mergeCell ref="BU85:CC85"/>
    <mergeCell ref="CD85:CJ85"/>
    <mergeCell ref="CK85:CU85"/>
    <mergeCell ref="CV85:DE85"/>
    <mergeCell ref="DF85:DL85"/>
    <mergeCell ref="DM85:DT85"/>
    <mergeCell ref="DU85:EE85"/>
    <mergeCell ref="E86:M86"/>
    <mergeCell ref="N86:U86"/>
    <mergeCell ref="V86:AC86"/>
    <mergeCell ref="AD86:AP86"/>
    <mergeCell ref="AQ86:AX86"/>
    <mergeCell ref="AY86:BI86"/>
    <mergeCell ref="BJ86:BT86"/>
    <mergeCell ref="BU86:CC86"/>
    <mergeCell ref="CD86:CJ86"/>
    <mergeCell ref="CK86:CU86"/>
    <mergeCell ref="CV86:DE86"/>
    <mergeCell ref="DF86:DL86"/>
    <mergeCell ref="DM86:DT86"/>
    <mergeCell ref="DU86:EE86"/>
    <mergeCell ref="E87:M87"/>
    <mergeCell ref="N87:U87"/>
    <mergeCell ref="V87:AC87"/>
    <mergeCell ref="AD87:AP87"/>
    <mergeCell ref="AQ87:AX87"/>
    <mergeCell ref="AY87:BI87"/>
    <mergeCell ref="BJ87:BT87"/>
    <mergeCell ref="BU87:CC87"/>
    <mergeCell ref="CD87:CJ87"/>
    <mergeCell ref="CK87:CU87"/>
    <mergeCell ref="CV87:DE87"/>
    <mergeCell ref="DF87:DL87"/>
    <mergeCell ref="DM87:DT87"/>
    <mergeCell ref="DU87:EE87"/>
    <mergeCell ref="E88:M88"/>
    <mergeCell ref="N88:U88"/>
    <mergeCell ref="V88:AC88"/>
    <mergeCell ref="AD88:AP88"/>
    <mergeCell ref="AQ88:AX88"/>
    <mergeCell ref="AY88:BI88"/>
    <mergeCell ref="BJ88:BT88"/>
    <mergeCell ref="BU88:CC88"/>
    <mergeCell ref="CD88:CJ88"/>
    <mergeCell ref="CK88:CU88"/>
    <mergeCell ref="CV88:DE88"/>
    <mergeCell ref="DF88:DL88"/>
    <mergeCell ref="DM88:DT88"/>
    <mergeCell ref="DU88:EE88"/>
    <mergeCell ref="E89:M89"/>
    <mergeCell ref="N89:U89"/>
    <mergeCell ref="V89:AC89"/>
    <mergeCell ref="AD89:AP89"/>
    <mergeCell ref="AQ89:AX89"/>
    <mergeCell ref="AY89:BI89"/>
    <mergeCell ref="BJ89:BT89"/>
    <mergeCell ref="BU89:CC89"/>
    <mergeCell ref="CD89:CJ89"/>
    <mergeCell ref="CK89:CU89"/>
    <mergeCell ref="CV89:DE89"/>
    <mergeCell ref="DF89:DL89"/>
    <mergeCell ref="DM89:DT89"/>
    <mergeCell ref="DU89:EE89"/>
    <mergeCell ref="E90:M90"/>
    <mergeCell ref="N90:U90"/>
    <mergeCell ref="V90:AC90"/>
    <mergeCell ref="AD90:AP90"/>
    <mergeCell ref="AQ90:AX90"/>
    <mergeCell ref="AY90:BI90"/>
    <mergeCell ref="BJ90:BT90"/>
    <mergeCell ref="BU90:CC90"/>
    <mergeCell ref="CD90:CJ90"/>
    <mergeCell ref="CK90:CU90"/>
    <mergeCell ref="CV90:DE90"/>
    <mergeCell ref="DF90:DL90"/>
    <mergeCell ref="DM90:DT90"/>
    <mergeCell ref="DU90:EE90"/>
    <mergeCell ref="E91:M91"/>
    <mergeCell ref="N91:U91"/>
    <mergeCell ref="V91:AC91"/>
    <mergeCell ref="AD91:AP91"/>
    <mergeCell ref="AQ91:AX91"/>
    <mergeCell ref="AY91:BI91"/>
    <mergeCell ref="BJ91:BT91"/>
    <mergeCell ref="BU91:CC91"/>
    <mergeCell ref="CD91:CJ91"/>
    <mergeCell ref="CK91:CU91"/>
    <mergeCell ref="CV91:DE91"/>
    <mergeCell ref="DF91:DL91"/>
    <mergeCell ref="DM91:DT91"/>
    <mergeCell ref="DU91:EE91"/>
    <mergeCell ref="E92:M92"/>
    <mergeCell ref="N92:U92"/>
    <mergeCell ref="V92:AC92"/>
    <mergeCell ref="AD92:AP92"/>
    <mergeCell ref="AQ92:AX92"/>
    <mergeCell ref="AY92:BI92"/>
    <mergeCell ref="BJ92:BT92"/>
    <mergeCell ref="BU92:CC92"/>
    <mergeCell ref="CD92:CJ92"/>
    <mergeCell ref="CK92:CU92"/>
    <mergeCell ref="CV92:DE92"/>
    <mergeCell ref="DF92:DL92"/>
    <mergeCell ref="DM92:DT92"/>
    <mergeCell ref="DU92:EE92"/>
    <mergeCell ref="E93:M93"/>
    <mergeCell ref="N93:U93"/>
    <mergeCell ref="V93:AC93"/>
    <mergeCell ref="AD93:AP93"/>
    <mergeCell ref="AQ93:AX93"/>
    <mergeCell ref="AY93:BI93"/>
    <mergeCell ref="BJ93:BT93"/>
    <mergeCell ref="BU93:CC93"/>
    <mergeCell ref="CD93:CJ93"/>
    <mergeCell ref="CK93:CU93"/>
    <mergeCell ref="CV93:DE93"/>
    <mergeCell ref="DF93:DL93"/>
    <mergeCell ref="DM93:DT93"/>
    <mergeCell ref="DU93:EE93"/>
    <mergeCell ref="E94:M94"/>
    <mergeCell ref="N94:U94"/>
    <mergeCell ref="V94:AC94"/>
    <mergeCell ref="AD94:AP94"/>
    <mergeCell ref="AQ94:AX94"/>
    <mergeCell ref="AY94:BI94"/>
    <mergeCell ref="BJ94:BT94"/>
    <mergeCell ref="BU94:CC94"/>
    <mergeCell ref="CD94:CJ94"/>
    <mergeCell ref="CK94:CU94"/>
    <mergeCell ref="CV94:DE94"/>
    <mergeCell ref="DF94:DL94"/>
    <mergeCell ref="DM94:DT94"/>
    <mergeCell ref="DU94:EE94"/>
    <mergeCell ref="E95:M95"/>
    <mergeCell ref="N95:U95"/>
    <mergeCell ref="V95:AC95"/>
    <mergeCell ref="AD95:AP95"/>
    <mergeCell ref="AQ95:AX95"/>
    <mergeCell ref="AY95:BI95"/>
    <mergeCell ref="BJ95:BT95"/>
    <mergeCell ref="BU95:CC95"/>
    <mergeCell ref="CD95:CJ95"/>
    <mergeCell ref="CK95:CU95"/>
    <mergeCell ref="CV95:DE95"/>
    <mergeCell ref="DF95:DL95"/>
    <mergeCell ref="DM95:DT95"/>
    <mergeCell ref="DU95:EE95"/>
    <mergeCell ref="E96:M96"/>
    <mergeCell ref="N96:U96"/>
    <mergeCell ref="V96:AC96"/>
    <mergeCell ref="AD96:AP96"/>
    <mergeCell ref="AQ96:AX96"/>
    <mergeCell ref="AY96:BI96"/>
    <mergeCell ref="BJ96:BT96"/>
    <mergeCell ref="BU96:CC96"/>
    <mergeCell ref="CD96:CJ96"/>
    <mergeCell ref="CK96:CU96"/>
    <mergeCell ref="CV96:DE96"/>
    <mergeCell ref="DF96:DL96"/>
    <mergeCell ref="DM96:DT96"/>
    <mergeCell ref="DU96:EE96"/>
    <mergeCell ref="BC100:ED100"/>
    <mergeCell ref="BC101:ED101"/>
    <mergeCell ref="BC102:ED102"/>
    <mergeCell ref="BC103:ED103"/>
    <mergeCell ref="BC104:ED104"/>
    <mergeCell ref="BC105:ED105"/>
    <mergeCell ref="R106:DC106"/>
    <mergeCell ref="DJ106:DX106"/>
    <mergeCell ref="AC109:AV109"/>
    <mergeCell ref="AY109:BV109"/>
    <mergeCell ref="BY109:CZ109"/>
    <mergeCell ref="AF110:AV110"/>
    <mergeCell ref="AY110:BV110"/>
    <mergeCell ref="BY110:CZ110"/>
    <mergeCell ref="AY111:BV111"/>
    <mergeCell ref="BY111:CZ111"/>
    <mergeCell ref="AF112:AV112"/>
    <mergeCell ref="AY112:BV112"/>
    <mergeCell ref="BY112:CZ112"/>
    <mergeCell ref="AB111:AV111"/>
    <mergeCell ref="AY113:BV113"/>
    <mergeCell ref="BY113:CZ113"/>
    <mergeCell ref="AF114:AV114"/>
    <mergeCell ref="AY114:BV114"/>
    <mergeCell ref="BY114:CZ114"/>
    <mergeCell ref="AD113:AV113"/>
    <mergeCell ref="AF115:AV115"/>
    <mergeCell ref="AY115:BV115"/>
    <mergeCell ref="BY115:CZ115"/>
    <mergeCell ref="AF116:AV116"/>
    <mergeCell ref="AY116:BV116"/>
    <mergeCell ref="BY116:CZ116"/>
    <mergeCell ref="DB118:DQ118"/>
    <mergeCell ref="F119:V119"/>
    <mergeCell ref="AO122:BI122"/>
    <mergeCell ref="BL122:BY122"/>
    <mergeCell ref="CB122:DN122"/>
    <mergeCell ref="AO123:BI123"/>
    <mergeCell ref="BL123:BY123"/>
    <mergeCell ref="CB123:DN123"/>
    <mergeCell ref="AO124:BI124"/>
    <mergeCell ref="BL124:BY124"/>
    <mergeCell ref="CB124:DN124"/>
    <mergeCell ref="AO125:BI125"/>
    <mergeCell ref="BL125:BY125"/>
    <mergeCell ref="CB125:DN125"/>
    <mergeCell ref="BC126:BF126"/>
    <mergeCell ref="BJ126:BZ126"/>
    <mergeCell ref="CB126:CF126"/>
    <mergeCell ref="BA127:BM127"/>
    <mergeCell ref="BP127:CD127"/>
    <mergeCell ref="CG127:DN127"/>
    <mergeCell ref="BA128:BM128"/>
    <mergeCell ref="BP128:CD128"/>
    <mergeCell ref="CG128:DN128"/>
    <mergeCell ref="BC129:BF129"/>
    <mergeCell ref="BJ129:BZ129"/>
    <mergeCell ref="CB129:CF129"/>
    <mergeCell ref="AO130:ED130"/>
    <mergeCell ref="A131:ED131"/>
    <mergeCell ref="A132:ED132"/>
    <mergeCell ref="AO133:BI133"/>
    <mergeCell ref="BL133:BY133"/>
    <mergeCell ref="CB133:DN133"/>
    <mergeCell ref="AO134:BI134"/>
    <mergeCell ref="BL134:BY134"/>
    <mergeCell ref="CB134:DN134"/>
    <mergeCell ref="AO135:BI135"/>
    <mergeCell ref="BL135:BY135"/>
    <mergeCell ref="CB135:DN135"/>
    <mergeCell ref="AO136:BI136"/>
    <mergeCell ref="BL136:BY136"/>
    <mergeCell ref="CB136:DN136"/>
    <mergeCell ref="AI137:EI137"/>
    <mergeCell ref="A138:EI138"/>
    <mergeCell ref="A139:EI139"/>
    <mergeCell ref="BC142:BF142"/>
    <mergeCell ref="BJ142:BZ142"/>
    <mergeCell ref="CB142:CF142"/>
    <mergeCell ref="AO140:BI140"/>
    <mergeCell ref="BL140:BY140"/>
    <mergeCell ref="CB140:DN140"/>
    <mergeCell ref="AO141:BI141"/>
    <mergeCell ref="BL141:BY141"/>
    <mergeCell ref="CB141:DN141"/>
  </mergeCells>
  <printOptions/>
  <pageMargins left="0.6299212598425197" right="0.31496062992125984" top="0.5905511811023623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38" man="1"/>
    <brk id="67" max="138" man="1"/>
    <brk id="97" max="1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Дымская Елена Геннадьевна</cp:lastModifiedBy>
  <cp:lastPrinted>2012-11-08T07:26:24Z</cp:lastPrinted>
  <dcterms:created xsi:type="dcterms:W3CDTF">2001-06-19T11:59:42Z</dcterms:created>
  <dcterms:modified xsi:type="dcterms:W3CDTF">2012-11-14T11:19:53Z</dcterms:modified>
  <cp:category/>
  <cp:version/>
  <cp:contentType/>
  <cp:contentStatus/>
</cp:coreProperties>
</file>